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18680" windowHeight="12040" tabRatio="500" activeTab="0"/>
  </bookViews>
  <sheets>
    <sheet name="遺物一覧表１・２" sheetId="1" r:id="rId1"/>
    <sheet name="遺物一覧表３" sheetId="2" r:id="rId2"/>
    <sheet name="遺物一覧表４" sheetId="3" r:id="rId3"/>
    <sheet name="遺物一覧表５" sheetId="4" r:id="rId4"/>
    <sheet name="遺物一覧表６" sheetId="5" r:id="rId5"/>
    <sheet name="遺物一覧表７" sheetId="6" r:id="rId6"/>
    <sheet name="遺物一覧表８" sheetId="7" r:id="rId7"/>
  </sheets>
  <definedNames/>
  <calcPr fullCalcOnLoad="1"/>
</workbook>
</file>

<file path=xl/sharedStrings.xml><?xml version="1.0" encoding="utf-8"?>
<sst xmlns="http://schemas.openxmlformats.org/spreadsheetml/2006/main" count="4117" uniqueCount="1208">
  <si>
    <t>E-518</t>
  </si>
  <si>
    <t>器種不明口縁部</t>
  </si>
  <si>
    <t>E-519</t>
  </si>
  <si>
    <t>E-520</t>
  </si>
  <si>
    <t>ⅥA10n</t>
  </si>
  <si>
    <t>赤物甕口縁部</t>
  </si>
  <si>
    <t>E-521</t>
  </si>
  <si>
    <t>ⅥA9o</t>
  </si>
  <si>
    <t>E-522</t>
  </si>
  <si>
    <t>ⅥA8p9p</t>
  </si>
  <si>
    <t>SY01</t>
  </si>
  <si>
    <t>赤物甕体部</t>
  </si>
  <si>
    <t>E-523</t>
  </si>
  <si>
    <t>ⅥA11m</t>
  </si>
  <si>
    <t>E-524</t>
  </si>
  <si>
    <t>ⅥA10k</t>
  </si>
  <si>
    <t>E-525</t>
  </si>
  <si>
    <t>ⅥA12m</t>
  </si>
  <si>
    <t>E-526</t>
  </si>
  <si>
    <t>E-527</t>
  </si>
  <si>
    <t>ⅥA10o</t>
  </si>
  <si>
    <t>E-528</t>
  </si>
  <si>
    <t>E-529</t>
  </si>
  <si>
    <t>ⅥA12n</t>
  </si>
  <si>
    <t>E-530</t>
  </si>
  <si>
    <t>ⅥA10k</t>
  </si>
  <si>
    <t>E-531</t>
  </si>
  <si>
    <t>ⅥA8p9p</t>
  </si>
  <si>
    <t>SY01</t>
  </si>
  <si>
    <t>E-532</t>
  </si>
  <si>
    <t>ⅥA11m</t>
  </si>
  <si>
    <t>E-533</t>
  </si>
  <si>
    <t>E-534</t>
  </si>
  <si>
    <t>淡黄橙色</t>
  </si>
  <si>
    <t>甕体部？</t>
  </si>
  <si>
    <t>E-535</t>
  </si>
  <si>
    <t>赤物甕体部</t>
  </si>
  <si>
    <t>E-536</t>
  </si>
  <si>
    <t>ⅥA10m</t>
  </si>
  <si>
    <t>溜池から６本目</t>
  </si>
  <si>
    <t>E-487</t>
  </si>
  <si>
    <t>溜池から７本目</t>
  </si>
  <si>
    <t>E-488</t>
  </si>
  <si>
    <t>溜池から８本目</t>
  </si>
  <si>
    <t>E-489</t>
  </si>
  <si>
    <t>溜池から９本目</t>
  </si>
  <si>
    <t>E-490</t>
  </si>
  <si>
    <t>溜池から10本目</t>
  </si>
  <si>
    <t>E-491</t>
  </si>
  <si>
    <t>残3,300</t>
  </si>
  <si>
    <t>溜池から11本目</t>
  </si>
  <si>
    <t>E-492</t>
  </si>
  <si>
    <t>赤物炭櫃</t>
  </si>
  <si>
    <t>ⅥA11n</t>
  </si>
  <si>
    <t>SK07</t>
  </si>
  <si>
    <t>残22.7</t>
  </si>
  <si>
    <t>E-493</t>
  </si>
  <si>
    <t>丸碗</t>
  </si>
  <si>
    <t>ⅥA10n</t>
  </si>
  <si>
    <t>E-494</t>
  </si>
  <si>
    <t>赤物火鉢</t>
  </si>
  <si>
    <t>ⅥA9p</t>
  </si>
  <si>
    <t>E-495</t>
  </si>
  <si>
    <t>ⅥA10m</t>
  </si>
  <si>
    <t>E-496</t>
  </si>
  <si>
    <t>E-497</t>
  </si>
  <si>
    <t>赤物甕</t>
  </si>
  <si>
    <t>ⅥA10m</t>
  </si>
  <si>
    <t>E-498</t>
  </si>
  <si>
    <t>ⅥA11m</t>
  </si>
  <si>
    <t>E-499</t>
  </si>
  <si>
    <t>ⅥA12n</t>
  </si>
  <si>
    <t>E-500</t>
  </si>
  <si>
    <t>ⅥA11m</t>
  </si>
  <si>
    <t>E-501</t>
  </si>
  <si>
    <t>赤物竈</t>
  </si>
  <si>
    <t>ⅥA10m</t>
  </si>
  <si>
    <t>E-502</t>
  </si>
  <si>
    <t>ⅥA9m</t>
  </si>
  <si>
    <t>E-503</t>
  </si>
  <si>
    <t>E-504</t>
  </si>
  <si>
    <t>真焼土管</t>
  </si>
  <si>
    <t>ⅥA11m</t>
  </si>
  <si>
    <t>暗赤褐色</t>
  </si>
  <si>
    <t>E-505</t>
  </si>
  <si>
    <t>真焼焼台</t>
  </si>
  <si>
    <t>ⅥA9n</t>
  </si>
  <si>
    <t>E-506</t>
  </si>
  <si>
    <t>E-507</t>
  </si>
  <si>
    <t>ⅥA9o</t>
  </si>
  <si>
    <t>グリッド</t>
  </si>
  <si>
    <t>長　　　(cm)</t>
  </si>
  <si>
    <t>幅　　　(cm)</t>
  </si>
  <si>
    <t>E-508</t>
  </si>
  <si>
    <t>残290</t>
  </si>
  <si>
    <t>残460</t>
  </si>
  <si>
    <t>残330</t>
  </si>
  <si>
    <t>残1400</t>
  </si>
  <si>
    <t>E-476</t>
  </si>
  <si>
    <t>ⅥA10m</t>
  </si>
  <si>
    <t>甕体部</t>
  </si>
  <si>
    <t>E-477</t>
  </si>
  <si>
    <t>E-478</t>
  </si>
  <si>
    <t>E-479</t>
  </si>
  <si>
    <t>E-480</t>
  </si>
  <si>
    <t>床</t>
  </si>
  <si>
    <t>灰白色</t>
  </si>
  <si>
    <t>片口鉢高台接地痕跡</t>
  </si>
  <si>
    <t>グリッド</t>
  </si>
  <si>
    <t>ⅥA10m</t>
  </si>
  <si>
    <t>ⅥA11m</t>
  </si>
  <si>
    <t>ⅥA11o</t>
  </si>
  <si>
    <t>ⅥA11o</t>
  </si>
  <si>
    <t>ⅥA11l</t>
  </si>
  <si>
    <t>ⅥA10m</t>
  </si>
  <si>
    <t>ⅥA8k</t>
  </si>
  <si>
    <t>ⅥA11l</t>
  </si>
  <si>
    <t>ⅥA10m</t>
  </si>
  <si>
    <t>ⅥA9m</t>
  </si>
  <si>
    <t>ⅥA12n</t>
  </si>
  <si>
    <t>ⅥA9m</t>
  </si>
  <si>
    <t>ⅥA11n</t>
  </si>
  <si>
    <t>ⅥA12n</t>
  </si>
  <si>
    <t>ⅥA10n</t>
  </si>
  <si>
    <t>ⅥA11l</t>
  </si>
  <si>
    <t>ⅥA9m</t>
  </si>
  <si>
    <t>ⅥA11n</t>
  </si>
  <si>
    <t>ⅥA11l</t>
  </si>
  <si>
    <t>ⅥA9m</t>
  </si>
  <si>
    <t>ⅥA11m</t>
  </si>
  <si>
    <t>ⅥA10m</t>
  </si>
  <si>
    <t>ⅥA9p</t>
  </si>
  <si>
    <t>SY01</t>
  </si>
  <si>
    <t>重量　(g)</t>
  </si>
  <si>
    <t>グリッド</t>
  </si>
  <si>
    <t>口径 (cm)</t>
  </si>
  <si>
    <t>残　/12</t>
  </si>
  <si>
    <t>底径 (cm)</t>
  </si>
  <si>
    <t>器高 (cm)</t>
  </si>
  <si>
    <t>E-481</t>
  </si>
  <si>
    <t>赤物土管</t>
  </si>
  <si>
    <t>ⅥA11m</t>
  </si>
  <si>
    <t>SD03</t>
  </si>
  <si>
    <t>溜池から１本目</t>
  </si>
  <si>
    <t>E-482</t>
  </si>
  <si>
    <t>ⅥA11m</t>
  </si>
  <si>
    <t>SD03</t>
  </si>
  <si>
    <t>溜池から２本目</t>
  </si>
  <si>
    <t>E-483</t>
  </si>
  <si>
    <t>溜池から３本目</t>
  </si>
  <si>
    <t>E-484</t>
  </si>
  <si>
    <t>溜池から４本目</t>
  </si>
  <si>
    <t>E-485</t>
  </si>
  <si>
    <t>溜池から５本目</t>
  </si>
  <si>
    <t>E-486</t>
  </si>
  <si>
    <t>ⅥA11m</t>
  </si>
  <si>
    <t>SD03</t>
  </si>
  <si>
    <t>暗赤褐色</t>
  </si>
  <si>
    <t>E-434</t>
  </si>
  <si>
    <t>不明</t>
  </si>
  <si>
    <t>残長8.8</t>
  </si>
  <si>
    <t>残幅3.0</t>
  </si>
  <si>
    <t>残厚1.2</t>
  </si>
  <si>
    <t>E-435</t>
  </si>
  <si>
    <t>不明</t>
  </si>
  <si>
    <t>残長4.3</t>
  </si>
  <si>
    <t>幅3.0</t>
  </si>
  <si>
    <t>厚1.3</t>
  </si>
  <si>
    <t>E-436</t>
  </si>
  <si>
    <t>伊勢型鍋</t>
  </si>
  <si>
    <t>ⅥA9o</t>
  </si>
  <si>
    <t>長　(cm)</t>
  </si>
  <si>
    <t>幅　(cm)</t>
  </si>
  <si>
    <t>厚さ(cm)</t>
  </si>
  <si>
    <t>E-437</t>
  </si>
  <si>
    <t>焼台A</t>
  </si>
  <si>
    <t>E-438</t>
  </si>
  <si>
    <t>E-439</t>
  </si>
  <si>
    <t>E-440</t>
  </si>
  <si>
    <t>検出</t>
  </si>
  <si>
    <t>検出</t>
  </si>
  <si>
    <t>E-441</t>
  </si>
  <si>
    <t>E-442</t>
  </si>
  <si>
    <t>E-443</t>
  </si>
  <si>
    <t>E-444</t>
  </si>
  <si>
    <t>E-445</t>
  </si>
  <si>
    <t>E-446</t>
  </si>
  <si>
    <t>E-447</t>
  </si>
  <si>
    <t>E-448</t>
  </si>
  <si>
    <t>甕体部</t>
  </si>
  <si>
    <t>E-512</t>
  </si>
  <si>
    <t>ⅥA8k</t>
  </si>
  <si>
    <t>壷底部</t>
  </si>
  <si>
    <t>E-513</t>
  </si>
  <si>
    <t>ⅥA11o</t>
  </si>
  <si>
    <t>E-514</t>
  </si>
  <si>
    <t>ⅥA11l</t>
  </si>
  <si>
    <t>片口鉢口縁部</t>
  </si>
  <si>
    <t>E-515</t>
  </si>
  <si>
    <t>ⅥA8k</t>
  </si>
  <si>
    <t>赤物甕口縁部</t>
  </si>
  <si>
    <t>E-516</t>
  </si>
  <si>
    <t>ⅥA8p</t>
  </si>
  <si>
    <t>甕口縁部</t>
  </si>
  <si>
    <t>E-517</t>
  </si>
  <si>
    <t>ⅥA11n</t>
  </si>
  <si>
    <t>残1.9</t>
  </si>
  <si>
    <t>内面摩耗</t>
  </si>
  <si>
    <t>E-397</t>
  </si>
  <si>
    <t>ⅥA9m</t>
  </si>
  <si>
    <t>残2.0</t>
  </si>
  <si>
    <t>E-398</t>
  </si>
  <si>
    <t>ⅥA10n</t>
  </si>
  <si>
    <t>E-399</t>
  </si>
  <si>
    <t>残3.7</t>
  </si>
  <si>
    <t>E-400</t>
  </si>
  <si>
    <t>E-401</t>
  </si>
  <si>
    <t>ⅥA10m</t>
  </si>
  <si>
    <t>E-402</t>
  </si>
  <si>
    <t>検出</t>
  </si>
  <si>
    <t>E-403</t>
  </si>
  <si>
    <t>ⅥA10m</t>
  </si>
  <si>
    <t>内面摩耗</t>
  </si>
  <si>
    <t>E-404</t>
  </si>
  <si>
    <t>ⅥA11m</t>
  </si>
  <si>
    <t>内面摩耗</t>
  </si>
  <si>
    <t>E-405</t>
  </si>
  <si>
    <t>ⅥA11m</t>
  </si>
  <si>
    <t>検出</t>
  </si>
  <si>
    <t>灰白色</t>
  </si>
  <si>
    <t>E-406</t>
  </si>
  <si>
    <t>ⅥA9n</t>
  </si>
  <si>
    <t>E-407</t>
  </si>
  <si>
    <t>ⅥA10m</t>
  </si>
  <si>
    <t>検出</t>
  </si>
  <si>
    <t>灰色</t>
  </si>
  <si>
    <t>E-408</t>
  </si>
  <si>
    <t>ⅥA11m</t>
  </si>
  <si>
    <t>灰白色</t>
  </si>
  <si>
    <t>E-409</t>
  </si>
  <si>
    <t>ⅥA11m</t>
  </si>
  <si>
    <t>検出</t>
  </si>
  <si>
    <t>E-410</t>
  </si>
  <si>
    <t>ⅥA10o</t>
  </si>
  <si>
    <t>E-411</t>
  </si>
  <si>
    <t>ⅥA11n</t>
  </si>
  <si>
    <t>E-412</t>
  </si>
  <si>
    <t>E-413</t>
  </si>
  <si>
    <t>ⅥA9m</t>
  </si>
  <si>
    <t>E-414</t>
  </si>
  <si>
    <t>ⅥA10m</t>
  </si>
  <si>
    <t>E-415</t>
  </si>
  <si>
    <t>灰白色</t>
  </si>
  <si>
    <t>E-416</t>
  </si>
  <si>
    <t>E-417</t>
  </si>
  <si>
    <t>ⅥA10m</t>
  </si>
  <si>
    <t>検出</t>
  </si>
  <si>
    <t>灰色</t>
  </si>
  <si>
    <t>E-418</t>
  </si>
  <si>
    <t>ⅥA9m</t>
  </si>
  <si>
    <t>E-419</t>
  </si>
  <si>
    <t>ⅥA9m</t>
  </si>
  <si>
    <t>灰色</t>
  </si>
  <si>
    <t>E-420</t>
  </si>
  <si>
    <t>ⅥA11m</t>
  </si>
  <si>
    <t>灰白色</t>
  </si>
  <si>
    <t>E-421</t>
  </si>
  <si>
    <t>ⅥA9m</t>
  </si>
  <si>
    <t>E-422</t>
  </si>
  <si>
    <t>ⅥA9m</t>
  </si>
  <si>
    <t>E-423</t>
  </si>
  <si>
    <t>E-424</t>
  </si>
  <si>
    <t>灰色</t>
  </si>
  <si>
    <t>登録 番号</t>
  </si>
  <si>
    <t>グリッド</t>
  </si>
  <si>
    <t>残　/12</t>
  </si>
  <si>
    <t>E-425</t>
  </si>
  <si>
    <t>長頸壷</t>
  </si>
  <si>
    <t>ⅥA11m</t>
  </si>
  <si>
    <t>残23.2</t>
  </si>
  <si>
    <t>E-426</t>
  </si>
  <si>
    <t>短頸壷</t>
  </si>
  <si>
    <t>ⅥA10m10n</t>
  </si>
  <si>
    <t>E-427</t>
  </si>
  <si>
    <t>鉢</t>
  </si>
  <si>
    <t>ⅥA10m</t>
  </si>
  <si>
    <t>E-428</t>
  </si>
  <si>
    <t>検出</t>
  </si>
  <si>
    <t>E-429</t>
  </si>
  <si>
    <t>ⅥA9m</t>
  </si>
  <si>
    <t>E-430</t>
  </si>
  <si>
    <t>鍋？</t>
  </si>
  <si>
    <t>ⅥA10n</t>
  </si>
  <si>
    <t>残2.1</t>
  </si>
  <si>
    <t>E-431</t>
  </si>
  <si>
    <t>E-432</t>
  </si>
  <si>
    <t>羽釜</t>
  </si>
  <si>
    <t>ⅥA8k</t>
  </si>
  <si>
    <t>E-433</t>
  </si>
  <si>
    <t>陶丸</t>
  </si>
  <si>
    <t>ⅥA10m</t>
  </si>
  <si>
    <t>長2.3</t>
  </si>
  <si>
    <t>幅2.3</t>
  </si>
  <si>
    <t>厚2.5</t>
  </si>
  <si>
    <t>E-304</t>
  </si>
  <si>
    <t>E-305</t>
  </si>
  <si>
    <t>E-306</t>
  </si>
  <si>
    <t>E-307</t>
  </si>
  <si>
    <t>E-308</t>
  </si>
  <si>
    <t>E-309</t>
  </si>
  <si>
    <t>E-310</t>
  </si>
  <si>
    <t>E-311</t>
  </si>
  <si>
    <t>E-312</t>
  </si>
  <si>
    <t>E-313</t>
  </si>
  <si>
    <t>E-314</t>
  </si>
  <si>
    <t>E-315</t>
  </si>
  <si>
    <t>E-316</t>
  </si>
  <si>
    <t>E-317</t>
  </si>
  <si>
    <t>E-318</t>
  </si>
  <si>
    <t>E-319</t>
  </si>
  <si>
    <t>E-320</t>
  </si>
  <si>
    <t>E-321</t>
  </si>
  <si>
    <t>E-322</t>
  </si>
  <si>
    <t>E-323</t>
  </si>
  <si>
    <t>E-324</t>
  </si>
  <si>
    <t>E-325</t>
  </si>
  <si>
    <t>ｽｸﾗｯﾁﾀｲﾙ</t>
  </si>
  <si>
    <t>ⅥA9m</t>
  </si>
  <si>
    <t>E-509</t>
  </si>
  <si>
    <t>転用砥具</t>
  </si>
  <si>
    <t>ⅥA10m</t>
  </si>
  <si>
    <t>片口鉢底部</t>
  </si>
  <si>
    <t>E-510</t>
  </si>
  <si>
    <t>ⅥA11n</t>
  </si>
  <si>
    <t>片口鉢口縁部</t>
  </si>
  <si>
    <t>E-511</t>
  </si>
  <si>
    <t>E-472</t>
  </si>
  <si>
    <t>E-473</t>
  </si>
  <si>
    <t>E-474</t>
  </si>
  <si>
    <t>ⅥA11m</t>
  </si>
  <si>
    <t>E-475</t>
  </si>
  <si>
    <t>転用具</t>
  </si>
  <si>
    <t>片口鉢口縁部</t>
  </si>
  <si>
    <t>E-340</t>
  </si>
  <si>
    <t>E-341</t>
  </si>
  <si>
    <t>E-342</t>
  </si>
  <si>
    <t>E-343</t>
  </si>
  <si>
    <t>E-344</t>
  </si>
  <si>
    <t>E-345</t>
  </si>
  <si>
    <t>E-346</t>
  </si>
  <si>
    <t>E-347</t>
  </si>
  <si>
    <t>E-348</t>
  </si>
  <si>
    <t>E-349</t>
  </si>
  <si>
    <t>E-350</t>
  </si>
  <si>
    <t>E-351</t>
  </si>
  <si>
    <t>E-352</t>
  </si>
  <si>
    <t>E-353</t>
  </si>
  <si>
    <t>E-354</t>
  </si>
  <si>
    <t>E-355</t>
  </si>
  <si>
    <t>E-356</t>
  </si>
  <si>
    <t>E-357</t>
  </si>
  <si>
    <t>E-358</t>
  </si>
  <si>
    <t>E-359</t>
  </si>
  <si>
    <t>E-360</t>
  </si>
  <si>
    <t>E-361</t>
  </si>
  <si>
    <t>E-362</t>
  </si>
  <si>
    <t>E-363</t>
  </si>
  <si>
    <t>E-364</t>
  </si>
  <si>
    <t>E-365</t>
  </si>
  <si>
    <t>E-366</t>
  </si>
  <si>
    <t>E-367</t>
  </si>
  <si>
    <t>E-368</t>
  </si>
  <si>
    <t>E-369</t>
  </si>
  <si>
    <t>E-370</t>
  </si>
  <si>
    <t>E-371</t>
  </si>
  <si>
    <t>E-372</t>
  </si>
  <si>
    <t>E-373</t>
  </si>
  <si>
    <t>E-374</t>
  </si>
  <si>
    <t>E-375</t>
  </si>
  <si>
    <t>E-376</t>
  </si>
  <si>
    <t>E-377</t>
  </si>
  <si>
    <t>E-378</t>
  </si>
  <si>
    <t>グリッド</t>
  </si>
  <si>
    <t>残　/12</t>
  </si>
  <si>
    <t>残　/12</t>
  </si>
  <si>
    <t>E-379</t>
  </si>
  <si>
    <t>碗</t>
  </si>
  <si>
    <t>ⅥA9o</t>
  </si>
  <si>
    <t>SY01</t>
  </si>
  <si>
    <t>灰白色</t>
  </si>
  <si>
    <t>内面摩耗</t>
  </si>
  <si>
    <t>E-380</t>
  </si>
  <si>
    <t>ⅥA9n</t>
  </si>
  <si>
    <t>SD01</t>
  </si>
  <si>
    <t>E-381</t>
  </si>
  <si>
    <t>ⅥA10o</t>
  </si>
  <si>
    <t>SK02</t>
  </si>
  <si>
    <t>E-382</t>
  </si>
  <si>
    <t>SK01</t>
  </si>
  <si>
    <t>灰白色</t>
  </si>
  <si>
    <t>内面摩耗</t>
  </si>
  <si>
    <t>E-383</t>
  </si>
  <si>
    <t>ⅥA9n</t>
  </si>
  <si>
    <t>SK08</t>
  </si>
  <si>
    <t>灰色</t>
  </si>
  <si>
    <t>E-384</t>
  </si>
  <si>
    <t>ⅥA9n</t>
  </si>
  <si>
    <t>残2.7</t>
  </si>
  <si>
    <t>E-385</t>
  </si>
  <si>
    <t>皿</t>
  </si>
  <si>
    <t>ⅥA9n9o</t>
  </si>
  <si>
    <t>灰白色</t>
  </si>
  <si>
    <t>E-386</t>
  </si>
  <si>
    <t>ⅥA9o</t>
  </si>
  <si>
    <t>残2.8</t>
  </si>
  <si>
    <t>灰色</t>
  </si>
  <si>
    <t>内面摩耗</t>
  </si>
  <si>
    <t>E-387</t>
  </si>
  <si>
    <t>ⅥA10m</t>
  </si>
  <si>
    <t>灰白色</t>
  </si>
  <si>
    <t>E-388</t>
  </si>
  <si>
    <t>ⅥA10m</t>
  </si>
  <si>
    <t>E-389</t>
  </si>
  <si>
    <t>ⅥA11m</t>
  </si>
  <si>
    <t>E-390</t>
  </si>
  <si>
    <t>ⅥA11n</t>
  </si>
  <si>
    <t>内面摩耗</t>
  </si>
  <si>
    <t>E-391</t>
  </si>
  <si>
    <t>ⅥA9m</t>
  </si>
  <si>
    <t>灰色</t>
  </si>
  <si>
    <t>E-392</t>
  </si>
  <si>
    <t>ⅥA11n</t>
  </si>
  <si>
    <t>赤褐色</t>
  </si>
  <si>
    <t>内面摩耗</t>
  </si>
  <si>
    <t>E-393</t>
  </si>
  <si>
    <t>ⅥA10m10n</t>
  </si>
  <si>
    <t>灰白色</t>
  </si>
  <si>
    <t>E-394</t>
  </si>
  <si>
    <t>ⅥA10n</t>
  </si>
  <si>
    <t>残20.4</t>
  </si>
  <si>
    <t>E-281</t>
  </si>
  <si>
    <t>残13.4</t>
  </si>
  <si>
    <t>E-282</t>
  </si>
  <si>
    <t>E-283</t>
  </si>
  <si>
    <t>E-284</t>
  </si>
  <si>
    <t>残17.3</t>
  </si>
  <si>
    <t>E-285</t>
  </si>
  <si>
    <t>E-286</t>
  </si>
  <si>
    <t>E-287</t>
  </si>
  <si>
    <t>E-288</t>
  </si>
  <si>
    <t>E-289</t>
  </si>
  <si>
    <t>E-290</t>
  </si>
  <si>
    <t>E-291</t>
  </si>
  <si>
    <t>E-292</t>
  </si>
  <si>
    <t>残6.0</t>
  </si>
  <si>
    <t>E-293</t>
  </si>
  <si>
    <t>E-294</t>
  </si>
  <si>
    <t>E-295</t>
  </si>
  <si>
    <t>残5.0</t>
  </si>
  <si>
    <t>E-296</t>
  </si>
  <si>
    <t>下駄痕</t>
  </si>
  <si>
    <t>E-297</t>
  </si>
  <si>
    <t>E-298</t>
  </si>
  <si>
    <t>E-299</t>
  </si>
  <si>
    <t>列2</t>
  </si>
  <si>
    <t>列3</t>
  </si>
  <si>
    <t>片口鉢</t>
  </si>
  <si>
    <t>1区</t>
  </si>
  <si>
    <t>床面</t>
  </si>
  <si>
    <t>残11.3</t>
  </si>
  <si>
    <t>A種</t>
  </si>
  <si>
    <t>E-449</t>
  </si>
  <si>
    <t>E-450</t>
  </si>
  <si>
    <t>E-451</t>
  </si>
  <si>
    <t>E-452</t>
  </si>
  <si>
    <t>E-453</t>
  </si>
  <si>
    <t>E-454</t>
  </si>
  <si>
    <t>E-455</t>
  </si>
  <si>
    <t>E-456</t>
  </si>
  <si>
    <t>焼台B</t>
  </si>
  <si>
    <t>E-457</t>
  </si>
  <si>
    <t>E-458</t>
  </si>
  <si>
    <t>E-459</t>
  </si>
  <si>
    <t>E-460</t>
  </si>
  <si>
    <t>E-461</t>
  </si>
  <si>
    <t>E-462</t>
  </si>
  <si>
    <t>E-463</t>
  </si>
  <si>
    <t>E-464</t>
  </si>
  <si>
    <t>ⅥA9m</t>
  </si>
  <si>
    <t>E-465</t>
  </si>
  <si>
    <t>E-466</t>
  </si>
  <si>
    <t>E-467</t>
  </si>
  <si>
    <t>E-468</t>
  </si>
  <si>
    <t>E-469</t>
  </si>
  <si>
    <t>E-470</t>
  </si>
  <si>
    <t>E-471</t>
  </si>
  <si>
    <t>灰白色</t>
  </si>
  <si>
    <t>E-395</t>
  </si>
  <si>
    <t>ⅥA11m</t>
  </si>
  <si>
    <t>E-396</t>
  </si>
  <si>
    <t>E-174</t>
  </si>
  <si>
    <t>広口壷</t>
  </si>
  <si>
    <t>ⅥA9n9o</t>
  </si>
  <si>
    <t>E-175</t>
  </si>
  <si>
    <t>ⅥA10o</t>
  </si>
  <si>
    <t>SK02</t>
  </si>
  <si>
    <t>残6.2</t>
  </si>
  <si>
    <t>E-176</t>
  </si>
  <si>
    <t>残4.4</t>
  </si>
  <si>
    <t>E-177</t>
  </si>
  <si>
    <t>ⅥA9n9o</t>
  </si>
  <si>
    <t>E-178</t>
  </si>
  <si>
    <t>ⅥA10m</t>
  </si>
  <si>
    <t>E-179</t>
  </si>
  <si>
    <t>ⅥA10m</t>
  </si>
  <si>
    <t>残10.4</t>
  </si>
  <si>
    <t>E-180</t>
  </si>
  <si>
    <t>ⅥA9m</t>
  </si>
  <si>
    <t>残9.9</t>
  </si>
  <si>
    <t>E-181</t>
  </si>
  <si>
    <t>E-182</t>
  </si>
  <si>
    <t>E-183</t>
  </si>
  <si>
    <t>ⅥA9m</t>
  </si>
  <si>
    <t>ⅥA9p</t>
  </si>
  <si>
    <t>残11.5</t>
  </si>
  <si>
    <t>b種</t>
  </si>
  <si>
    <t>B種</t>
  </si>
  <si>
    <t>a種</t>
  </si>
  <si>
    <t>内面摩耗</t>
  </si>
  <si>
    <t>内面摩耗</t>
  </si>
  <si>
    <t>c種</t>
  </si>
  <si>
    <t>内面摩耗</t>
  </si>
  <si>
    <t>内面摩耗</t>
  </si>
  <si>
    <t>黄橙色</t>
  </si>
  <si>
    <t>内面摩耗</t>
  </si>
  <si>
    <t>残7.9</t>
  </si>
  <si>
    <t>内面摩耗</t>
  </si>
  <si>
    <t>残4.6</t>
  </si>
  <si>
    <t>内面摩耗</t>
  </si>
  <si>
    <t>残11.2</t>
  </si>
  <si>
    <t>内面摩耗</t>
  </si>
  <si>
    <t>検出</t>
  </si>
  <si>
    <t>4類</t>
  </si>
  <si>
    <t>検出</t>
  </si>
  <si>
    <t>内面摩耗</t>
  </si>
  <si>
    <t>検出</t>
  </si>
  <si>
    <t>検出</t>
  </si>
  <si>
    <t>ⅥA10l</t>
  </si>
  <si>
    <t>検出</t>
  </si>
  <si>
    <t>グリッド</t>
  </si>
  <si>
    <t>残　/12</t>
  </si>
  <si>
    <t>残　/12</t>
  </si>
  <si>
    <t>径高　　指数</t>
  </si>
  <si>
    <t>高台　基部幅(cm)</t>
  </si>
  <si>
    <t>体部  厚さ/上(cm)</t>
  </si>
  <si>
    <t>体部  厚さ/下(cm)</t>
  </si>
  <si>
    <t>ヘラケズリ高(cm)</t>
  </si>
  <si>
    <t>E-300</t>
  </si>
  <si>
    <t>E-301</t>
  </si>
  <si>
    <t>E-302</t>
  </si>
  <si>
    <t>E-303</t>
  </si>
  <si>
    <t>三筋壷</t>
  </si>
  <si>
    <t>焚口</t>
  </si>
  <si>
    <t>残20.8</t>
  </si>
  <si>
    <t>E-245</t>
  </si>
  <si>
    <t>C種</t>
  </si>
  <si>
    <t>c種</t>
  </si>
  <si>
    <t>E-246</t>
  </si>
  <si>
    <t>B種</t>
  </si>
  <si>
    <t>b種</t>
  </si>
  <si>
    <t>E-247</t>
  </si>
  <si>
    <t>残18.2</t>
  </si>
  <si>
    <t>E-248</t>
  </si>
  <si>
    <t>残3.4</t>
  </si>
  <si>
    <t>a種</t>
  </si>
  <si>
    <t>E-249</t>
  </si>
  <si>
    <t>残3.6</t>
  </si>
  <si>
    <t>E-250</t>
  </si>
  <si>
    <t>A種</t>
  </si>
  <si>
    <t>E-251</t>
  </si>
  <si>
    <t>残22.3</t>
  </si>
  <si>
    <t>E-252</t>
  </si>
  <si>
    <t>E-253</t>
  </si>
  <si>
    <t>E-254</t>
  </si>
  <si>
    <t>E-255</t>
  </si>
  <si>
    <t>残3.3</t>
  </si>
  <si>
    <t>E-256</t>
  </si>
  <si>
    <t>E-257</t>
  </si>
  <si>
    <t>残3.0</t>
  </si>
  <si>
    <t>E-258</t>
  </si>
  <si>
    <t>E-259</t>
  </si>
  <si>
    <t>E-260</t>
  </si>
  <si>
    <t>残23.0</t>
  </si>
  <si>
    <t>E-261</t>
  </si>
  <si>
    <t>残18.9</t>
  </si>
  <si>
    <t>E-262</t>
  </si>
  <si>
    <t>E-263</t>
  </si>
  <si>
    <t>残16.4</t>
  </si>
  <si>
    <t>E-264</t>
  </si>
  <si>
    <t>残16.7</t>
  </si>
  <si>
    <t>E-265</t>
  </si>
  <si>
    <t>残16.2</t>
  </si>
  <si>
    <t>E-266</t>
  </si>
  <si>
    <t>E-267</t>
  </si>
  <si>
    <t>E-268</t>
  </si>
  <si>
    <t>E-269</t>
  </si>
  <si>
    <t>E-270</t>
  </si>
  <si>
    <t>E-271</t>
  </si>
  <si>
    <t>E-272</t>
  </si>
  <si>
    <t>E-273</t>
  </si>
  <si>
    <t>E-274</t>
  </si>
  <si>
    <t>残8.0</t>
  </si>
  <si>
    <t>E-275</t>
  </si>
  <si>
    <t>E-276</t>
  </si>
  <si>
    <t>E-277</t>
  </si>
  <si>
    <t>残3.5</t>
  </si>
  <si>
    <t>E-278</t>
  </si>
  <si>
    <t>E-279</t>
  </si>
  <si>
    <t>E-280</t>
  </si>
  <si>
    <t>ⅥA10m10n</t>
  </si>
  <si>
    <t>残11.0</t>
  </si>
  <si>
    <t>E-194</t>
  </si>
  <si>
    <t>E-326</t>
  </si>
  <si>
    <t>E-327</t>
  </si>
  <si>
    <t>E-328</t>
  </si>
  <si>
    <t>E-329</t>
  </si>
  <si>
    <t>E-330</t>
  </si>
  <si>
    <t>E-331</t>
  </si>
  <si>
    <t>E-332</t>
  </si>
  <si>
    <t>E-333</t>
  </si>
  <si>
    <t>E-334</t>
  </si>
  <si>
    <t>E-335</t>
  </si>
  <si>
    <t>E-336</t>
  </si>
  <si>
    <t>E-337</t>
  </si>
  <si>
    <t>E-338</t>
  </si>
  <si>
    <t>E-339</t>
  </si>
  <si>
    <t>横11.5</t>
  </si>
  <si>
    <t>厚1.1</t>
  </si>
  <si>
    <t>E-140</t>
  </si>
  <si>
    <t>残4.1</t>
  </si>
  <si>
    <t>E-141</t>
  </si>
  <si>
    <t>残5.7</t>
  </si>
  <si>
    <t>E-142</t>
  </si>
  <si>
    <t>E-143</t>
  </si>
  <si>
    <t>E-144</t>
  </si>
  <si>
    <t>E-145</t>
  </si>
  <si>
    <t>E-146</t>
  </si>
  <si>
    <t>E-147</t>
  </si>
  <si>
    <t>E-148</t>
  </si>
  <si>
    <t>E-149</t>
  </si>
  <si>
    <t>E-150</t>
  </si>
  <si>
    <t>E-67</t>
  </si>
  <si>
    <t>E-68</t>
  </si>
  <si>
    <t>E-69</t>
  </si>
  <si>
    <t>残4.2</t>
  </si>
  <si>
    <t>E-70</t>
  </si>
  <si>
    <t>7区</t>
  </si>
  <si>
    <t>残6.6</t>
  </si>
  <si>
    <t>E-71</t>
  </si>
  <si>
    <t>残5.4</t>
  </si>
  <si>
    <t>E-72</t>
  </si>
  <si>
    <t>残6.8</t>
  </si>
  <si>
    <t>E-73</t>
  </si>
  <si>
    <t>残11.9</t>
  </si>
  <si>
    <t>E-195</t>
  </si>
  <si>
    <t>E-196</t>
  </si>
  <si>
    <t>E-197</t>
  </si>
  <si>
    <t>残15.4</t>
  </si>
  <si>
    <t>E-198</t>
  </si>
  <si>
    <t>残21.6</t>
  </si>
  <si>
    <t>E-199</t>
  </si>
  <si>
    <t>残16.1</t>
  </si>
  <si>
    <t>E-200</t>
  </si>
  <si>
    <t>E-201</t>
  </si>
  <si>
    <t>E-202</t>
  </si>
  <si>
    <t>ⅥA10n</t>
  </si>
  <si>
    <t>E-203</t>
  </si>
  <si>
    <t>残10.5</t>
  </si>
  <si>
    <t>E-204</t>
  </si>
  <si>
    <t>E-205</t>
  </si>
  <si>
    <t>E-206</t>
  </si>
  <si>
    <t>広口壷</t>
  </si>
  <si>
    <t>検出</t>
  </si>
  <si>
    <t>E-207</t>
  </si>
  <si>
    <t>検出</t>
  </si>
  <si>
    <t>E-208</t>
  </si>
  <si>
    <t>広口壷</t>
  </si>
  <si>
    <t>ⅥA11l</t>
  </si>
  <si>
    <t>検出</t>
  </si>
  <si>
    <t>残15.8</t>
  </si>
  <si>
    <t>E-209</t>
  </si>
  <si>
    <t>ⅥA8k</t>
  </si>
  <si>
    <t>E-210</t>
  </si>
  <si>
    <t>粘土塊付着</t>
  </si>
  <si>
    <t>E-211</t>
  </si>
  <si>
    <t>ⅥA11m</t>
  </si>
  <si>
    <t>E-212</t>
  </si>
  <si>
    <t>E-213</t>
  </si>
  <si>
    <t>ⅥA10n</t>
  </si>
  <si>
    <t>E-214</t>
  </si>
  <si>
    <t>ⅥA11l</t>
  </si>
  <si>
    <t>E-215</t>
  </si>
  <si>
    <t>E-216</t>
  </si>
  <si>
    <t>ⅥA10m</t>
  </si>
  <si>
    <t>E-217</t>
  </si>
  <si>
    <t>広口壷</t>
  </si>
  <si>
    <t>ⅥA11l</t>
  </si>
  <si>
    <t>検出</t>
  </si>
  <si>
    <t>E-218</t>
  </si>
  <si>
    <t>ⅥA11m</t>
  </si>
  <si>
    <t>残7.7</t>
  </si>
  <si>
    <t>E-219</t>
  </si>
  <si>
    <t>残7.8</t>
  </si>
  <si>
    <t>E-220</t>
  </si>
  <si>
    <t>ⅥA10m</t>
  </si>
  <si>
    <t>E-221</t>
  </si>
  <si>
    <t>残4.8</t>
  </si>
  <si>
    <t>E-222</t>
  </si>
  <si>
    <t>E-223</t>
  </si>
  <si>
    <t>E-224</t>
  </si>
  <si>
    <t>ⅥA11l</t>
  </si>
  <si>
    <t>E-225</t>
  </si>
  <si>
    <t>残4.3</t>
  </si>
  <si>
    <t>E-226</t>
  </si>
  <si>
    <t>E-227</t>
  </si>
  <si>
    <t>広口壷</t>
  </si>
  <si>
    <t>E-228</t>
  </si>
  <si>
    <t>残3.2</t>
  </si>
  <si>
    <t>E-229</t>
  </si>
  <si>
    <t>試掘</t>
  </si>
  <si>
    <t>試掘</t>
  </si>
  <si>
    <t>E-230</t>
  </si>
  <si>
    <t>小型壷</t>
  </si>
  <si>
    <t>SK01</t>
  </si>
  <si>
    <t>E-231</t>
  </si>
  <si>
    <t>E-232</t>
  </si>
  <si>
    <t>E-233</t>
  </si>
  <si>
    <t>E-234</t>
  </si>
  <si>
    <t>E-235</t>
  </si>
  <si>
    <t>残6.1</t>
  </si>
  <si>
    <t>E-236</t>
  </si>
  <si>
    <t>E-237</t>
  </si>
  <si>
    <t>残13.8</t>
  </si>
  <si>
    <t>E-238</t>
  </si>
  <si>
    <t>E-239</t>
  </si>
  <si>
    <t>残4.0</t>
  </si>
  <si>
    <t>E-240</t>
  </si>
  <si>
    <t>E-241</t>
  </si>
  <si>
    <t>E-242</t>
  </si>
  <si>
    <t>E-243</t>
  </si>
  <si>
    <t>グリッド</t>
  </si>
  <si>
    <t>残　/12</t>
  </si>
  <si>
    <t>押印文[Bb4</t>
  </si>
  <si>
    <t>押印文[Ab1]</t>
  </si>
  <si>
    <t>押印文[Bb3]</t>
  </si>
  <si>
    <t>表土</t>
  </si>
  <si>
    <t>表採</t>
  </si>
  <si>
    <t>13区</t>
  </si>
  <si>
    <t>黄灰色</t>
  </si>
  <si>
    <t>押印文[Aa3]</t>
  </si>
  <si>
    <t>押印文[Ab2]</t>
  </si>
  <si>
    <t>押印文[Ba3]</t>
  </si>
  <si>
    <t>押印文[Bc1]</t>
  </si>
  <si>
    <t>押印文[Bc2]</t>
  </si>
  <si>
    <t>押印文[Bc3]</t>
  </si>
  <si>
    <t>押印文[C1]</t>
  </si>
  <si>
    <t>押印文[C3]</t>
  </si>
  <si>
    <t>淡黄色</t>
  </si>
  <si>
    <t>灰白色</t>
  </si>
  <si>
    <t>E-170</t>
  </si>
  <si>
    <t>広口壷</t>
  </si>
  <si>
    <t>ⅥA9o</t>
  </si>
  <si>
    <t>SY01</t>
  </si>
  <si>
    <t>残4.7</t>
  </si>
  <si>
    <t>E-171</t>
  </si>
  <si>
    <t>SK01</t>
  </si>
  <si>
    <t>残22.6</t>
  </si>
  <si>
    <t>E-172</t>
  </si>
  <si>
    <t>ⅥA9o</t>
  </si>
  <si>
    <t>SK01</t>
  </si>
  <si>
    <t>2類</t>
  </si>
  <si>
    <t>E-173</t>
  </si>
  <si>
    <t>ⅥA9o</t>
  </si>
  <si>
    <t>残3.8</t>
  </si>
  <si>
    <t>E-63</t>
  </si>
  <si>
    <t>E-64</t>
  </si>
  <si>
    <t>E-65</t>
  </si>
  <si>
    <t>残10.3</t>
  </si>
  <si>
    <t>E-66</t>
  </si>
  <si>
    <t>残7.6</t>
  </si>
  <si>
    <t>残10.2</t>
  </si>
  <si>
    <t>E-12</t>
  </si>
  <si>
    <t>残5.9</t>
  </si>
  <si>
    <t>E-13</t>
  </si>
  <si>
    <t>残9.5</t>
  </si>
  <si>
    <t>E-14</t>
  </si>
  <si>
    <t>残8.5</t>
  </si>
  <si>
    <t>E-15</t>
  </si>
  <si>
    <t>ⅥA10o</t>
  </si>
  <si>
    <t>6区</t>
  </si>
  <si>
    <t>SK02</t>
  </si>
  <si>
    <t>残7.3</t>
  </si>
  <si>
    <t>E-16</t>
  </si>
  <si>
    <t>残2.6</t>
  </si>
  <si>
    <t>E-17</t>
  </si>
  <si>
    <t>残7.0</t>
  </si>
  <si>
    <t>褐色</t>
  </si>
  <si>
    <t>E-18</t>
  </si>
  <si>
    <t>残16.6</t>
  </si>
  <si>
    <t>E-184</t>
  </si>
  <si>
    <t>E-185</t>
  </si>
  <si>
    <t>残5.8</t>
  </si>
  <si>
    <t>E-186</t>
  </si>
  <si>
    <t>ⅥA10n</t>
  </si>
  <si>
    <t>E-187</t>
  </si>
  <si>
    <t>E-188</t>
  </si>
  <si>
    <t>残5.1</t>
  </si>
  <si>
    <t>三筋壷系</t>
  </si>
  <si>
    <t>E-189</t>
  </si>
  <si>
    <t>E-190</t>
  </si>
  <si>
    <t>ⅥA11m</t>
  </si>
  <si>
    <t>E-191</t>
  </si>
  <si>
    <t>ⅥA11m</t>
  </si>
  <si>
    <t>E-192</t>
  </si>
  <si>
    <t>E-193</t>
  </si>
  <si>
    <t>E-151</t>
  </si>
  <si>
    <t>E-152</t>
  </si>
  <si>
    <t>E-153</t>
  </si>
  <si>
    <t>E-154</t>
  </si>
  <si>
    <t>E-155</t>
  </si>
  <si>
    <t>E-156</t>
  </si>
  <si>
    <t>E-157</t>
  </si>
  <si>
    <t>E-158</t>
  </si>
  <si>
    <t>E-159</t>
  </si>
  <si>
    <t>E-160</t>
  </si>
  <si>
    <t>E-161</t>
  </si>
  <si>
    <t>E-162</t>
  </si>
  <si>
    <t>E-163</t>
  </si>
  <si>
    <t>E-164</t>
  </si>
  <si>
    <t>E-165</t>
  </si>
  <si>
    <t>E-166</t>
  </si>
  <si>
    <t>E-167</t>
  </si>
  <si>
    <t>E-168</t>
  </si>
  <si>
    <t>灰白色</t>
  </si>
  <si>
    <t>E-169</t>
  </si>
  <si>
    <t>登録番号</t>
  </si>
  <si>
    <t>器種</t>
  </si>
  <si>
    <t>グリッド</t>
  </si>
  <si>
    <t>遺構</t>
  </si>
  <si>
    <t>層位</t>
  </si>
  <si>
    <t>口径(cm)</t>
  </si>
  <si>
    <t>残　/12</t>
  </si>
  <si>
    <t>底径(cm)</t>
  </si>
  <si>
    <t>器高(cm)</t>
  </si>
  <si>
    <t>最大径(cm)</t>
  </si>
  <si>
    <t>頸部径(cm)</t>
  </si>
  <si>
    <t>口縁部　高(cm)</t>
  </si>
  <si>
    <t>頸部厚さ(cm)</t>
  </si>
  <si>
    <t>縁帯幅(cm)</t>
  </si>
  <si>
    <t>色調</t>
  </si>
  <si>
    <t>分類</t>
  </si>
  <si>
    <t>備考</t>
  </si>
  <si>
    <t>E-1</t>
  </si>
  <si>
    <t>甕</t>
  </si>
  <si>
    <t>ⅥA8p9p</t>
  </si>
  <si>
    <t>2区</t>
  </si>
  <si>
    <t>黄橙色</t>
  </si>
  <si>
    <t>5区</t>
  </si>
  <si>
    <t>灰色</t>
  </si>
  <si>
    <t>3区</t>
  </si>
  <si>
    <t>橙色</t>
  </si>
  <si>
    <t>赤褐色</t>
  </si>
  <si>
    <t>下層</t>
  </si>
  <si>
    <t>暗褐色</t>
  </si>
  <si>
    <t>押印文[？]</t>
  </si>
  <si>
    <t>暗赤褐色</t>
  </si>
  <si>
    <t>6区</t>
  </si>
  <si>
    <t>褐色</t>
  </si>
  <si>
    <t>前庭部左</t>
  </si>
  <si>
    <t>押印文[D]</t>
  </si>
  <si>
    <t>前庭部</t>
  </si>
  <si>
    <t>前庭部右</t>
  </si>
  <si>
    <t>9区</t>
  </si>
  <si>
    <t>灰原</t>
  </si>
  <si>
    <t>10区</t>
  </si>
  <si>
    <t>押印文[Ba2]</t>
  </si>
  <si>
    <t>押印文[Aa1]</t>
  </si>
  <si>
    <t>上層</t>
  </si>
  <si>
    <t>黒褐色</t>
  </si>
  <si>
    <t>押印文[Aa2]</t>
  </si>
  <si>
    <t>14区</t>
  </si>
  <si>
    <t>押印文[Bb4]</t>
  </si>
  <si>
    <t>押印文[Bb1]</t>
  </si>
  <si>
    <t>押印文[Bb2]</t>
  </si>
  <si>
    <t>11区</t>
  </si>
  <si>
    <t>12区</t>
  </si>
  <si>
    <t>押印文[Ba1]</t>
  </si>
  <si>
    <t>押印文[C2]</t>
  </si>
  <si>
    <t>押印文[?]</t>
  </si>
  <si>
    <t>7区</t>
  </si>
  <si>
    <t>検出</t>
  </si>
  <si>
    <t>残12.3</t>
  </si>
  <si>
    <t>E-113</t>
  </si>
  <si>
    <t>残17.4</t>
  </si>
  <si>
    <t>E-114</t>
  </si>
  <si>
    <t>残12.2</t>
  </si>
  <si>
    <t>E-115</t>
  </si>
  <si>
    <t>残8.2</t>
  </si>
  <si>
    <t>E-116</t>
  </si>
  <si>
    <t>残2.5</t>
  </si>
  <si>
    <t>E-117</t>
  </si>
  <si>
    <t>残7.5</t>
  </si>
  <si>
    <t>E-118</t>
  </si>
  <si>
    <t>ⅥA8k</t>
  </si>
  <si>
    <t>E-119</t>
  </si>
  <si>
    <t>表土</t>
  </si>
  <si>
    <t>表土</t>
  </si>
  <si>
    <t>E-120</t>
  </si>
  <si>
    <t>E-121</t>
  </si>
  <si>
    <t>E-122</t>
  </si>
  <si>
    <t>残5.2</t>
  </si>
  <si>
    <t>E-123</t>
  </si>
  <si>
    <t>残8.9</t>
  </si>
  <si>
    <t>E-124</t>
  </si>
  <si>
    <t>残9.6</t>
  </si>
  <si>
    <t>E-125</t>
  </si>
  <si>
    <t>残11.6</t>
  </si>
  <si>
    <t>E-126</t>
  </si>
  <si>
    <t>E-127</t>
  </si>
  <si>
    <t>残7.2</t>
  </si>
  <si>
    <t>E-128</t>
  </si>
  <si>
    <t>E-129</t>
  </si>
  <si>
    <t>残13.3</t>
  </si>
  <si>
    <t>E-130</t>
  </si>
  <si>
    <t>ⅥA11o</t>
  </si>
  <si>
    <t>E-131</t>
  </si>
  <si>
    <t>残4.5</t>
  </si>
  <si>
    <t>E-132</t>
  </si>
  <si>
    <t>E-133</t>
  </si>
  <si>
    <t>E-134</t>
  </si>
  <si>
    <t>表採</t>
  </si>
  <si>
    <t>表採</t>
  </si>
  <si>
    <t>E-135</t>
  </si>
  <si>
    <t>E-136</t>
  </si>
  <si>
    <t>残7.1</t>
  </si>
  <si>
    <t>E-137</t>
  </si>
  <si>
    <t>残24.7</t>
  </si>
  <si>
    <t>E-138</t>
  </si>
  <si>
    <t>E-139</t>
  </si>
  <si>
    <t>縦9.5</t>
  </si>
  <si>
    <t>残17.0</t>
  </si>
  <si>
    <t>E-8</t>
  </si>
  <si>
    <t>残9.4</t>
  </si>
  <si>
    <t>暗赤褐色</t>
  </si>
  <si>
    <t>E-9</t>
  </si>
  <si>
    <t>残6.7</t>
  </si>
  <si>
    <t>E-10</t>
  </si>
  <si>
    <t>ⅥA9n9o</t>
  </si>
  <si>
    <t>残9.7</t>
  </si>
  <si>
    <t>E-11</t>
  </si>
  <si>
    <t>グリッド</t>
  </si>
  <si>
    <t>残　/12</t>
  </si>
  <si>
    <t>残　/12</t>
  </si>
  <si>
    <t>E-244</t>
  </si>
  <si>
    <t>ⅥA9o</t>
  </si>
  <si>
    <t>SY01</t>
  </si>
  <si>
    <t>ⅥA10o</t>
  </si>
  <si>
    <t>ⅥA10m</t>
  </si>
  <si>
    <t>補修痕</t>
  </si>
  <si>
    <t>ⅥA10m</t>
  </si>
  <si>
    <t>ⅥA11l</t>
  </si>
  <si>
    <t>E-74</t>
  </si>
  <si>
    <t>残5.6</t>
  </si>
  <si>
    <t>E-75</t>
  </si>
  <si>
    <t>残3.1</t>
  </si>
  <si>
    <t>E-76</t>
  </si>
  <si>
    <t>ⅥA12m</t>
  </si>
  <si>
    <t>残12.8</t>
  </si>
  <si>
    <t>E-77</t>
  </si>
  <si>
    <t>残9.2</t>
  </si>
  <si>
    <t>E-78</t>
  </si>
  <si>
    <t>ⅥA12l</t>
  </si>
  <si>
    <t>E-79</t>
  </si>
  <si>
    <t>残9.8</t>
  </si>
  <si>
    <t>E-80</t>
  </si>
  <si>
    <t>残9.1</t>
  </si>
  <si>
    <t>E-81</t>
  </si>
  <si>
    <t>残12.7</t>
  </si>
  <si>
    <t>E-82</t>
  </si>
  <si>
    <t>残18.3</t>
  </si>
  <si>
    <t>E-83</t>
  </si>
  <si>
    <t>ⅥA12n</t>
  </si>
  <si>
    <t>E-84</t>
  </si>
  <si>
    <t>残1.8</t>
  </si>
  <si>
    <t>E-85</t>
  </si>
  <si>
    <t>E-86</t>
  </si>
  <si>
    <t>残13.0</t>
  </si>
  <si>
    <t>E-87</t>
  </si>
  <si>
    <t>E-88</t>
  </si>
  <si>
    <t>E-89</t>
  </si>
  <si>
    <t>E-90</t>
  </si>
  <si>
    <t>E-91</t>
  </si>
  <si>
    <t>E-92</t>
  </si>
  <si>
    <t>残1.6</t>
  </si>
  <si>
    <t>E-93</t>
  </si>
  <si>
    <t>残11.7</t>
  </si>
  <si>
    <t>E-94</t>
  </si>
  <si>
    <t>ⅥA11n</t>
  </si>
  <si>
    <t>E-95</t>
  </si>
  <si>
    <t>残13.6</t>
  </si>
  <si>
    <t>E-96</t>
  </si>
  <si>
    <t>残13.2</t>
  </si>
  <si>
    <t>E-97</t>
  </si>
  <si>
    <t>E-98</t>
  </si>
  <si>
    <t>E-99</t>
  </si>
  <si>
    <t>残10.8</t>
  </si>
  <si>
    <t>E-100</t>
  </si>
  <si>
    <t>残8.4</t>
  </si>
  <si>
    <t>E-101</t>
  </si>
  <si>
    <t>E-102</t>
  </si>
  <si>
    <t>残27.1</t>
  </si>
  <si>
    <t>E-103</t>
  </si>
  <si>
    <t>E-104</t>
  </si>
  <si>
    <t>E-105</t>
  </si>
  <si>
    <t>残13.7</t>
  </si>
  <si>
    <t>E-106</t>
  </si>
  <si>
    <t>E-107</t>
  </si>
  <si>
    <t>残19.7</t>
  </si>
  <si>
    <t>E-108</t>
  </si>
  <si>
    <t>残22.1</t>
  </si>
  <si>
    <t>E-109</t>
  </si>
  <si>
    <t>残8.6</t>
  </si>
  <si>
    <t>E-110</t>
  </si>
  <si>
    <t>E-111</t>
  </si>
  <si>
    <t>E-112</t>
  </si>
  <si>
    <t>14区</t>
  </si>
  <si>
    <t>残10.1</t>
  </si>
  <si>
    <t>E-36</t>
  </si>
  <si>
    <t>ⅥA9m</t>
  </si>
  <si>
    <t>E-37</t>
  </si>
  <si>
    <t>残28.0</t>
  </si>
  <si>
    <t>E-38</t>
  </si>
  <si>
    <t>残26.4</t>
  </si>
  <si>
    <t>E-39</t>
  </si>
  <si>
    <t>残20.1</t>
  </si>
  <si>
    <t>E-40</t>
  </si>
  <si>
    <t>残12.1</t>
  </si>
  <si>
    <t>E-41</t>
  </si>
  <si>
    <t>残12.5</t>
  </si>
  <si>
    <t>E-42</t>
  </si>
  <si>
    <t>11区</t>
  </si>
  <si>
    <t>11区</t>
  </si>
  <si>
    <t>残12.0</t>
  </si>
  <si>
    <t>E-43</t>
  </si>
  <si>
    <t>残18.6</t>
  </si>
  <si>
    <t>E-44</t>
  </si>
  <si>
    <t>残14.6</t>
  </si>
  <si>
    <t>E-45</t>
  </si>
  <si>
    <t>E-46</t>
  </si>
  <si>
    <t>E-47</t>
  </si>
  <si>
    <t>残9.3</t>
  </si>
  <si>
    <t>E-48</t>
  </si>
  <si>
    <t>残18.4</t>
  </si>
  <si>
    <t>E-49</t>
  </si>
  <si>
    <t>残14.8</t>
  </si>
  <si>
    <t>E-50</t>
  </si>
  <si>
    <t>残15.9</t>
  </si>
  <si>
    <t>E-51</t>
  </si>
  <si>
    <t>12区</t>
  </si>
  <si>
    <t>残13.5</t>
  </si>
  <si>
    <t>E-52</t>
  </si>
  <si>
    <t>E-53</t>
  </si>
  <si>
    <t>残28.9</t>
  </si>
  <si>
    <t>E-54</t>
  </si>
  <si>
    <t>ⅥA11l11m</t>
  </si>
  <si>
    <t>残23.4</t>
  </si>
  <si>
    <t>E-55</t>
  </si>
  <si>
    <t>残21.4</t>
  </si>
  <si>
    <t>3類</t>
  </si>
  <si>
    <t>E-56</t>
  </si>
  <si>
    <t>E-57</t>
  </si>
  <si>
    <t>E-58</t>
  </si>
  <si>
    <t>残14.3</t>
  </si>
  <si>
    <t>E-59</t>
  </si>
  <si>
    <t>ⅥA10n</t>
  </si>
  <si>
    <t>残12.4</t>
  </si>
  <si>
    <t>E-60</t>
  </si>
  <si>
    <t>残11.8</t>
  </si>
  <si>
    <t>E-61</t>
  </si>
  <si>
    <t>E-62</t>
  </si>
  <si>
    <t>残7.4</t>
  </si>
  <si>
    <t>ⅥA11m</t>
  </si>
  <si>
    <t>ⅥA11m</t>
  </si>
  <si>
    <t>ⅥA11l</t>
  </si>
  <si>
    <t>刻み</t>
  </si>
  <si>
    <t>ⅥA9m</t>
  </si>
  <si>
    <t>ⅥA11m</t>
  </si>
  <si>
    <t>ⅥA11o</t>
  </si>
  <si>
    <t>検出</t>
  </si>
  <si>
    <t>ⅥA8k</t>
  </si>
  <si>
    <t>検出</t>
  </si>
  <si>
    <t>ⅥA12n</t>
  </si>
  <si>
    <t>ⅥA12m</t>
  </si>
  <si>
    <t>検出</t>
  </si>
  <si>
    <t>ⅥA10m</t>
  </si>
  <si>
    <t>ⅥA11l</t>
  </si>
  <si>
    <t>ⅥA12n</t>
  </si>
  <si>
    <t>ⅥA12l</t>
  </si>
  <si>
    <t>ⅥA12l</t>
  </si>
  <si>
    <t>ⅥA9m</t>
  </si>
  <si>
    <t>ⅥA11n</t>
  </si>
  <si>
    <t>ⅥA9m</t>
  </si>
  <si>
    <t>前庭部左</t>
  </si>
  <si>
    <t>残21.5</t>
  </si>
  <si>
    <t>E-19</t>
  </si>
  <si>
    <t>残12.6</t>
  </si>
  <si>
    <t>E-20</t>
  </si>
  <si>
    <t>残0.7</t>
  </si>
  <si>
    <t>E-21</t>
  </si>
  <si>
    <t>残6.5</t>
  </si>
  <si>
    <t>E-22</t>
  </si>
  <si>
    <t>前庭部</t>
  </si>
  <si>
    <t>E-23</t>
  </si>
  <si>
    <t>前庭部右</t>
  </si>
  <si>
    <t>残10.9</t>
  </si>
  <si>
    <t>E-24</t>
  </si>
  <si>
    <t>残8.8</t>
  </si>
  <si>
    <t>橙色</t>
  </si>
  <si>
    <t>E-25</t>
  </si>
  <si>
    <t>残4.9</t>
  </si>
  <si>
    <t>E-26</t>
  </si>
  <si>
    <t>残8.1</t>
  </si>
  <si>
    <t>E-27</t>
  </si>
  <si>
    <t>ⅥA10m</t>
  </si>
  <si>
    <t>9区</t>
  </si>
  <si>
    <t>9区</t>
  </si>
  <si>
    <t>灰原</t>
  </si>
  <si>
    <t>灰原</t>
  </si>
  <si>
    <t>残15.3</t>
  </si>
  <si>
    <t>1類</t>
  </si>
  <si>
    <t>E-28</t>
  </si>
  <si>
    <t>ⅥA11m</t>
  </si>
  <si>
    <t>10区</t>
  </si>
  <si>
    <t>10区</t>
  </si>
  <si>
    <t>残10.7</t>
  </si>
  <si>
    <t>E-29</t>
  </si>
  <si>
    <t>残20.3</t>
  </si>
  <si>
    <t>E-30</t>
  </si>
  <si>
    <t>残13.9</t>
  </si>
  <si>
    <t>E-31</t>
  </si>
  <si>
    <t>残6.4</t>
  </si>
  <si>
    <t>E-32</t>
  </si>
  <si>
    <t>上層</t>
  </si>
  <si>
    <t>上層</t>
  </si>
  <si>
    <t>残9.0</t>
  </si>
  <si>
    <t>E-33</t>
  </si>
  <si>
    <t>残11.1</t>
  </si>
  <si>
    <t>E-34</t>
  </si>
  <si>
    <t>残17.6</t>
  </si>
  <si>
    <t>黒褐色</t>
  </si>
  <si>
    <t>E-35</t>
  </si>
  <si>
    <t>ⅥA11l</t>
  </si>
  <si>
    <t>登録番号</t>
  </si>
  <si>
    <t>器種</t>
  </si>
  <si>
    <t>列1</t>
  </si>
  <si>
    <t>遺構</t>
  </si>
  <si>
    <t>層位</t>
  </si>
  <si>
    <t>口径(cm)</t>
  </si>
  <si>
    <t>残　/12</t>
  </si>
  <si>
    <t>底径(cm)</t>
  </si>
  <si>
    <t>器高(cm)</t>
  </si>
  <si>
    <t>最大径(cm)</t>
  </si>
  <si>
    <t>頸部径(cm)</t>
  </si>
  <si>
    <t>口縁部　高(cm)</t>
  </si>
  <si>
    <t>頸部厚さ(cm)</t>
  </si>
  <si>
    <t>縁帯幅(cm)</t>
  </si>
  <si>
    <t>色調</t>
  </si>
  <si>
    <t>分類</t>
  </si>
  <si>
    <t>備考</t>
  </si>
  <si>
    <t>2区</t>
  </si>
  <si>
    <t>SY01</t>
  </si>
  <si>
    <t>残8.3</t>
  </si>
  <si>
    <t>黄橙色</t>
  </si>
  <si>
    <t>1類</t>
  </si>
  <si>
    <t>E-2</t>
  </si>
  <si>
    <t>ⅥA9o</t>
  </si>
  <si>
    <t>5区</t>
  </si>
  <si>
    <t>残8.7</t>
  </si>
  <si>
    <t>灰色</t>
  </si>
  <si>
    <t>E-3</t>
  </si>
  <si>
    <t>3区</t>
  </si>
  <si>
    <t>残14.2</t>
  </si>
  <si>
    <t>3類</t>
  </si>
  <si>
    <t>E-4</t>
  </si>
  <si>
    <t>残11.4</t>
  </si>
  <si>
    <t>橙色</t>
  </si>
  <si>
    <t>E-5</t>
  </si>
  <si>
    <t>残5.3</t>
  </si>
  <si>
    <t>赤褐色</t>
  </si>
  <si>
    <t>E-6</t>
  </si>
  <si>
    <t>ⅥA9n</t>
  </si>
  <si>
    <t>SD01</t>
  </si>
  <si>
    <t>下層</t>
  </si>
  <si>
    <t>残6.3</t>
  </si>
  <si>
    <t>暗褐色</t>
  </si>
  <si>
    <t>2類</t>
  </si>
  <si>
    <t>E-7</t>
  </si>
  <si>
    <t>SK01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</si>
</sst>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);[Red]\(0.0\)"/>
    <numFmt numFmtId="178" formatCode="0.0_ "/>
    <numFmt numFmtId="179" formatCode="0_);[Red]\(0\)"/>
    <numFmt numFmtId="180" formatCode="0.00_);[Red]\(0.00\)"/>
    <numFmt numFmtId="181" formatCode="0.00_ "/>
    <numFmt numFmtId="182" formatCode="#,##0_);\(#,##0\)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6"/>
      <name val="Osaka"/>
      <family val="3"/>
    </font>
    <font>
      <sz val="12"/>
      <name val="Osaka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2"/>
      <name val="ＭＳ Ｐゴシック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9" fontId="0" fillId="0" borderId="1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vertical="center"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5" xfId="0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5" xfId="0" applyNumberFormat="1" applyFill="1" applyBorder="1" applyAlignment="1" applyProtection="1">
      <alignment horizontal="right" vertical="center"/>
      <protection/>
    </xf>
    <xf numFmtId="178" fontId="0" fillId="0" borderId="5" xfId="0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0" xfId="0" applyAlignment="1">
      <alignment horizontal="center"/>
    </xf>
    <xf numFmtId="180" fontId="0" fillId="0" borderId="5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176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5" xfId="0" applyNumberFormat="1" applyBorder="1" applyAlignment="1">
      <alignment vertical="center"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177" fontId="0" fillId="0" borderId="5" xfId="0" applyNumberFormat="1" applyFill="1" applyBorder="1" applyAlignment="1" applyProtection="1">
      <alignment horizontal="right" vertical="center"/>
      <protection/>
    </xf>
    <xf numFmtId="177" fontId="0" fillId="0" borderId="5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5" xfId="0" applyNumberFormat="1" applyFont="1" applyFill="1" applyBorder="1" applyAlignment="1" applyProtection="1">
      <alignment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182" fontId="0" fillId="0" borderId="5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>
      <alignment vertical="center"/>
    </xf>
    <xf numFmtId="182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Alignment="1">
      <alignment horizontal="right" vertical="center"/>
    </xf>
    <xf numFmtId="177" fontId="0" fillId="0" borderId="5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ill="1" applyBorder="1" applyAlignment="1">
      <alignment horizontal="left" vertical="center" wrapText="1"/>
    </xf>
    <xf numFmtId="178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179" fontId="0" fillId="0" borderId="10" xfId="0" applyNumberFormat="1" applyBorder="1" applyAlignment="1">
      <alignment horizont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0" fillId="0" borderId="5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178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182" fontId="0" fillId="0" borderId="2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6" fontId="0" fillId="0" borderId="8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8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NumberFormat="1" applyBorder="1" applyAlignment="1">
      <alignment vertical="center"/>
    </xf>
    <xf numFmtId="176" fontId="0" fillId="0" borderId="1" xfId="0" applyNumberFormat="1" applyFont="1" applyFill="1" applyBorder="1" applyAlignment="1" applyProtection="1">
      <alignment/>
      <protection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 vertical="center"/>
    </xf>
    <xf numFmtId="0" fontId="0" fillId="0" borderId="8" xfId="0" applyNumberFormat="1" applyFill="1" applyBorder="1" applyAlignment="1" quotePrefix="1">
      <alignment horizontal="left" vertical="center" wrapText="1"/>
    </xf>
    <xf numFmtId="17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8" fontId="0" fillId="0" borderId="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0" fillId="0" borderId="3" xfId="0" applyBorder="1" applyAlignment="1">
      <alignment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8" fontId="0" fillId="0" borderId="3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178" fontId="0" fillId="0" borderId="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8.875" style="0" customWidth="1"/>
    <col min="2" max="2" width="7.875" style="0" customWidth="1"/>
    <col min="3" max="3" width="10.875" style="0" customWidth="1"/>
    <col min="4" max="4" width="5.375" style="0" customWidth="1"/>
    <col min="5" max="5" width="8.875" style="0" customWidth="1"/>
    <col min="6" max="6" width="5.875" style="0" customWidth="1"/>
    <col min="7" max="7" width="6.875" style="20" customWidth="1"/>
    <col min="8" max="8" width="4.875" style="0" customWidth="1"/>
    <col min="9" max="9" width="6.875" style="0" customWidth="1"/>
    <col min="10" max="10" width="4.875" style="0" customWidth="1"/>
    <col min="11" max="11" width="7.125" style="0" customWidth="1"/>
    <col min="12" max="12" width="7.875" style="0" customWidth="1"/>
    <col min="13" max="13" width="6.875" style="0" customWidth="1"/>
    <col min="14" max="14" width="9.875" style="0" customWidth="1"/>
    <col min="15" max="16" width="7.875" style="0" customWidth="1"/>
    <col min="17" max="18" width="8.875" style="0" customWidth="1"/>
    <col min="19" max="19" width="10.625" style="0" customWidth="1"/>
  </cols>
  <sheetData>
    <row r="1" spans="1:19" s="21" customFormat="1" ht="28.5">
      <c r="A1" s="90" t="s">
        <v>845</v>
      </c>
      <c r="B1" s="93" t="s">
        <v>846</v>
      </c>
      <c r="C1" s="90" t="s">
        <v>847</v>
      </c>
      <c r="D1" s="92" t="s">
        <v>1164</v>
      </c>
      <c r="E1" s="91" t="s">
        <v>848</v>
      </c>
      <c r="F1" s="91" t="s">
        <v>849</v>
      </c>
      <c r="G1" s="99" t="s">
        <v>850</v>
      </c>
      <c r="H1" s="92" t="s">
        <v>851</v>
      </c>
      <c r="I1" s="91" t="s">
        <v>852</v>
      </c>
      <c r="J1" s="91" t="s">
        <v>851</v>
      </c>
      <c r="K1" s="93" t="s">
        <v>853</v>
      </c>
      <c r="L1" s="93" t="s">
        <v>854</v>
      </c>
      <c r="M1" s="93" t="s">
        <v>855</v>
      </c>
      <c r="N1" s="93" t="s">
        <v>856</v>
      </c>
      <c r="O1" s="93" t="s">
        <v>857</v>
      </c>
      <c r="P1" s="93" t="s">
        <v>858</v>
      </c>
      <c r="Q1" s="93" t="s">
        <v>859</v>
      </c>
      <c r="R1" s="93" t="s">
        <v>860</v>
      </c>
      <c r="S1" s="93" t="s">
        <v>861</v>
      </c>
    </row>
    <row r="2" spans="1:19" ht="16.5">
      <c r="A2" s="95" t="s">
        <v>862</v>
      </c>
      <c r="B2" s="94" t="s">
        <v>863</v>
      </c>
      <c r="C2" s="95" t="s">
        <v>864</v>
      </c>
      <c r="D2" s="96" t="s">
        <v>865</v>
      </c>
      <c r="E2" s="101" t="s">
        <v>1180</v>
      </c>
      <c r="F2" s="101"/>
      <c r="G2" s="9">
        <v>-51.8</v>
      </c>
      <c r="H2" s="10">
        <v>2</v>
      </c>
      <c r="I2" s="97"/>
      <c r="J2" s="100">
        <v>0</v>
      </c>
      <c r="K2" s="11" t="s">
        <v>1181</v>
      </c>
      <c r="L2" s="12"/>
      <c r="M2" s="12">
        <v>46.4</v>
      </c>
      <c r="N2" s="12"/>
      <c r="O2" s="12">
        <v>1.1</v>
      </c>
      <c r="P2" s="13">
        <v>0.9</v>
      </c>
      <c r="Q2" s="94" t="s">
        <v>866</v>
      </c>
      <c r="R2" s="94" t="s">
        <v>1183</v>
      </c>
      <c r="S2" s="94"/>
    </row>
    <row r="3" spans="1:19" ht="16.5">
      <c r="A3" s="95" t="s">
        <v>1184</v>
      </c>
      <c r="B3" s="94" t="s">
        <v>863</v>
      </c>
      <c r="C3" s="95" t="s">
        <v>1185</v>
      </c>
      <c r="D3" s="96" t="s">
        <v>867</v>
      </c>
      <c r="E3" s="101" t="s">
        <v>1180</v>
      </c>
      <c r="F3" s="101"/>
      <c r="G3" s="9">
        <v>-50</v>
      </c>
      <c r="H3" s="10">
        <v>2</v>
      </c>
      <c r="I3" s="97"/>
      <c r="J3" s="100">
        <v>0</v>
      </c>
      <c r="K3" s="11" t="s">
        <v>1187</v>
      </c>
      <c r="L3" s="12"/>
      <c r="M3" s="12">
        <v>44.4</v>
      </c>
      <c r="N3" s="12"/>
      <c r="O3" s="12">
        <v>1.1</v>
      </c>
      <c r="P3" s="13">
        <v>0.7</v>
      </c>
      <c r="Q3" s="94" t="s">
        <v>868</v>
      </c>
      <c r="R3" s="94" t="s">
        <v>1183</v>
      </c>
      <c r="S3" s="94"/>
    </row>
    <row r="4" spans="1:19" ht="16.5">
      <c r="A4" s="95" t="s">
        <v>1189</v>
      </c>
      <c r="B4" s="94" t="s">
        <v>863</v>
      </c>
      <c r="C4" s="95" t="s">
        <v>1185</v>
      </c>
      <c r="D4" s="96" t="s">
        <v>869</v>
      </c>
      <c r="E4" s="101" t="s">
        <v>1180</v>
      </c>
      <c r="F4" s="101"/>
      <c r="G4" s="9">
        <v>-52.4</v>
      </c>
      <c r="H4" s="10">
        <v>2</v>
      </c>
      <c r="I4" s="97"/>
      <c r="J4" s="100">
        <v>0</v>
      </c>
      <c r="K4" s="11" t="s">
        <v>1191</v>
      </c>
      <c r="L4" s="12"/>
      <c r="M4" s="12">
        <v>46.8</v>
      </c>
      <c r="N4" s="12">
        <v>7.3</v>
      </c>
      <c r="O4" s="12">
        <v>1.4</v>
      </c>
      <c r="P4" s="13">
        <v>0.9</v>
      </c>
      <c r="Q4" s="94" t="s">
        <v>868</v>
      </c>
      <c r="R4" s="94" t="s">
        <v>1192</v>
      </c>
      <c r="S4" s="94"/>
    </row>
    <row r="5" spans="1:19" ht="16.5">
      <c r="A5" s="95" t="s">
        <v>1193</v>
      </c>
      <c r="B5" s="94" t="s">
        <v>863</v>
      </c>
      <c r="C5" s="95" t="s">
        <v>1185</v>
      </c>
      <c r="D5" s="96" t="s">
        <v>867</v>
      </c>
      <c r="E5" s="101" t="s">
        <v>1180</v>
      </c>
      <c r="F5" s="101"/>
      <c r="G5" s="9">
        <v>-59.2</v>
      </c>
      <c r="H5" s="10">
        <v>3</v>
      </c>
      <c r="I5" s="97"/>
      <c r="J5" s="100">
        <v>0</v>
      </c>
      <c r="K5" s="11" t="s">
        <v>1194</v>
      </c>
      <c r="L5" s="12"/>
      <c r="M5" s="12">
        <v>53.4</v>
      </c>
      <c r="N5" s="12">
        <v>5</v>
      </c>
      <c r="O5" s="12">
        <v>1.4</v>
      </c>
      <c r="P5" s="13">
        <v>1</v>
      </c>
      <c r="Q5" s="94" t="s">
        <v>870</v>
      </c>
      <c r="R5" s="94" t="s">
        <v>1192</v>
      </c>
      <c r="S5" s="94"/>
    </row>
    <row r="6" spans="1:19" ht="16.5">
      <c r="A6" s="95" t="s">
        <v>1196</v>
      </c>
      <c r="B6" s="94" t="s">
        <v>863</v>
      </c>
      <c r="C6" s="95" t="s">
        <v>1185</v>
      </c>
      <c r="D6" s="96" t="s">
        <v>869</v>
      </c>
      <c r="E6" s="101" t="s">
        <v>1180</v>
      </c>
      <c r="F6" s="101"/>
      <c r="G6" s="9"/>
      <c r="H6" s="10">
        <v>0</v>
      </c>
      <c r="I6" s="97">
        <v>22.2</v>
      </c>
      <c r="J6" s="100">
        <v>3</v>
      </c>
      <c r="K6" s="11" t="s">
        <v>1197</v>
      </c>
      <c r="L6" s="12"/>
      <c r="M6" s="12"/>
      <c r="N6" s="12"/>
      <c r="O6" s="12"/>
      <c r="P6" s="13"/>
      <c r="Q6" s="94" t="s">
        <v>871</v>
      </c>
      <c r="R6" s="94"/>
      <c r="S6" s="94"/>
    </row>
    <row r="7" spans="1:19" ht="16.5">
      <c r="A7" s="95" t="s">
        <v>1199</v>
      </c>
      <c r="B7" s="94" t="s">
        <v>863</v>
      </c>
      <c r="C7" s="95" t="s">
        <v>1200</v>
      </c>
      <c r="D7" s="96" t="s">
        <v>867</v>
      </c>
      <c r="E7" s="101" t="s">
        <v>1201</v>
      </c>
      <c r="F7" s="101" t="s">
        <v>872</v>
      </c>
      <c r="G7" s="9">
        <v>-55</v>
      </c>
      <c r="H7" s="10">
        <v>2</v>
      </c>
      <c r="I7" s="97"/>
      <c r="J7" s="100">
        <v>0</v>
      </c>
      <c r="K7" s="11" t="s">
        <v>1203</v>
      </c>
      <c r="L7" s="12"/>
      <c r="M7" s="12">
        <v>50</v>
      </c>
      <c r="N7" s="12"/>
      <c r="O7" s="12">
        <v>1.1</v>
      </c>
      <c r="P7" s="13">
        <v>1</v>
      </c>
      <c r="Q7" s="94" t="s">
        <v>873</v>
      </c>
      <c r="R7" s="94" t="s">
        <v>1205</v>
      </c>
      <c r="S7" s="94"/>
    </row>
    <row r="8" spans="1:19" ht="16.5">
      <c r="A8" s="95" t="s">
        <v>1206</v>
      </c>
      <c r="B8" s="94" t="s">
        <v>863</v>
      </c>
      <c r="C8" s="95" t="s">
        <v>1185</v>
      </c>
      <c r="D8" s="96" t="s">
        <v>867</v>
      </c>
      <c r="E8" s="101" t="s">
        <v>1207</v>
      </c>
      <c r="F8" s="101"/>
      <c r="G8" s="9">
        <v>-61.8</v>
      </c>
      <c r="H8" s="10">
        <v>1</v>
      </c>
      <c r="I8" s="97"/>
      <c r="J8" s="100">
        <v>0</v>
      </c>
      <c r="K8" s="11" t="s">
        <v>950</v>
      </c>
      <c r="L8" s="12"/>
      <c r="M8" s="12">
        <v>56.4</v>
      </c>
      <c r="N8" s="12">
        <v>7.1</v>
      </c>
      <c r="O8" s="12">
        <v>1.4</v>
      </c>
      <c r="P8" s="13">
        <v>0.9</v>
      </c>
      <c r="Q8" s="94" t="s">
        <v>870</v>
      </c>
      <c r="R8" s="94" t="s">
        <v>1183</v>
      </c>
      <c r="S8" s="94" t="s">
        <v>874</v>
      </c>
    </row>
    <row r="9" spans="1:19" ht="16.5">
      <c r="A9" s="95" t="s">
        <v>951</v>
      </c>
      <c r="B9" s="94" t="s">
        <v>863</v>
      </c>
      <c r="C9" s="95" t="s">
        <v>1200</v>
      </c>
      <c r="D9" s="96" t="s">
        <v>867</v>
      </c>
      <c r="E9" s="101" t="s">
        <v>1207</v>
      </c>
      <c r="F9" s="101"/>
      <c r="G9" s="9">
        <v>-42</v>
      </c>
      <c r="H9" s="10">
        <v>1</v>
      </c>
      <c r="I9" s="97"/>
      <c r="J9" s="100">
        <v>0</v>
      </c>
      <c r="K9" s="11" t="s">
        <v>952</v>
      </c>
      <c r="L9" s="12"/>
      <c r="M9" s="12">
        <v>37.6</v>
      </c>
      <c r="N9" s="12"/>
      <c r="O9" s="12">
        <v>1</v>
      </c>
      <c r="P9" s="13">
        <v>0.8</v>
      </c>
      <c r="Q9" s="94" t="s">
        <v>875</v>
      </c>
      <c r="R9" s="94" t="s">
        <v>1183</v>
      </c>
      <c r="S9" s="94"/>
    </row>
    <row r="10" spans="1:19" ht="16.5">
      <c r="A10" s="95" t="s">
        <v>954</v>
      </c>
      <c r="B10" s="94" t="s">
        <v>863</v>
      </c>
      <c r="C10" s="95" t="s">
        <v>1185</v>
      </c>
      <c r="D10" s="96" t="s">
        <v>867</v>
      </c>
      <c r="E10" s="101" t="s">
        <v>1207</v>
      </c>
      <c r="F10" s="101"/>
      <c r="G10" s="9">
        <v>-54</v>
      </c>
      <c r="H10" s="10">
        <v>2</v>
      </c>
      <c r="I10" s="97"/>
      <c r="J10" s="100">
        <v>0</v>
      </c>
      <c r="K10" s="11" t="s">
        <v>955</v>
      </c>
      <c r="L10" s="12"/>
      <c r="M10" s="12">
        <v>50.2</v>
      </c>
      <c r="N10" s="12"/>
      <c r="O10" s="12">
        <v>0.9</v>
      </c>
      <c r="P10" s="13">
        <v>1</v>
      </c>
      <c r="Q10" s="94" t="s">
        <v>868</v>
      </c>
      <c r="R10" s="94" t="s">
        <v>1205</v>
      </c>
      <c r="S10" s="94"/>
    </row>
    <row r="11" spans="1:19" ht="16.5">
      <c r="A11" s="95" t="s">
        <v>956</v>
      </c>
      <c r="B11" s="94" t="s">
        <v>863</v>
      </c>
      <c r="C11" s="95" t="s">
        <v>957</v>
      </c>
      <c r="D11" s="96" t="s">
        <v>867</v>
      </c>
      <c r="E11" s="101" t="s">
        <v>1207</v>
      </c>
      <c r="F11" s="101"/>
      <c r="G11" s="9">
        <v>-47.5</v>
      </c>
      <c r="H11" s="10">
        <v>1</v>
      </c>
      <c r="I11" s="97"/>
      <c r="J11" s="100">
        <v>0</v>
      </c>
      <c r="K11" s="11" t="s">
        <v>958</v>
      </c>
      <c r="L11" s="12"/>
      <c r="M11" s="12">
        <v>41.8</v>
      </c>
      <c r="N11" s="12">
        <v>7</v>
      </c>
      <c r="O11" s="12">
        <v>1.3</v>
      </c>
      <c r="P11" s="13">
        <v>0.8</v>
      </c>
      <c r="Q11" s="94" t="s">
        <v>868</v>
      </c>
      <c r="R11" s="94" t="s">
        <v>1205</v>
      </c>
      <c r="S11" s="94"/>
    </row>
    <row r="12" spans="1:19" ht="16.5">
      <c r="A12" s="95" t="s">
        <v>959</v>
      </c>
      <c r="B12" s="94" t="s">
        <v>863</v>
      </c>
      <c r="C12" s="95" t="s">
        <v>1185</v>
      </c>
      <c r="D12" s="96" t="s">
        <v>867</v>
      </c>
      <c r="E12" s="101" t="s">
        <v>1207</v>
      </c>
      <c r="F12" s="101"/>
      <c r="G12" s="9">
        <v>-40.6</v>
      </c>
      <c r="H12" s="10">
        <v>6</v>
      </c>
      <c r="I12" s="97"/>
      <c r="J12" s="100">
        <v>0</v>
      </c>
      <c r="K12" s="11" t="s">
        <v>790</v>
      </c>
      <c r="L12" s="12"/>
      <c r="M12" s="12">
        <v>36.6</v>
      </c>
      <c r="N12" s="12"/>
      <c r="O12" s="12">
        <v>1</v>
      </c>
      <c r="P12" s="13">
        <v>0.7</v>
      </c>
      <c r="Q12" s="94" t="s">
        <v>873</v>
      </c>
      <c r="R12" s="94" t="s">
        <v>1205</v>
      </c>
      <c r="S12" s="94"/>
    </row>
    <row r="13" spans="1:19" ht="16.5">
      <c r="A13" s="95" t="s">
        <v>791</v>
      </c>
      <c r="B13" s="94" t="s">
        <v>863</v>
      </c>
      <c r="C13" s="95" t="s">
        <v>1185</v>
      </c>
      <c r="D13" s="96" t="s">
        <v>867</v>
      </c>
      <c r="E13" s="101" t="s">
        <v>1207</v>
      </c>
      <c r="F13" s="101"/>
      <c r="G13" s="9">
        <v>-42</v>
      </c>
      <c r="H13" s="10">
        <v>2</v>
      </c>
      <c r="I13" s="97"/>
      <c r="J13" s="100">
        <v>0</v>
      </c>
      <c r="K13" s="11" t="s">
        <v>792</v>
      </c>
      <c r="L13" s="12"/>
      <c r="M13" s="12">
        <v>38.2</v>
      </c>
      <c r="N13" s="12"/>
      <c r="O13" s="12">
        <v>1</v>
      </c>
      <c r="P13" s="13">
        <v>0.7</v>
      </c>
      <c r="Q13" s="94" t="s">
        <v>873</v>
      </c>
      <c r="R13" s="94" t="s">
        <v>1205</v>
      </c>
      <c r="S13" s="94"/>
    </row>
    <row r="14" spans="1:19" ht="16.5">
      <c r="A14" s="95" t="s">
        <v>793</v>
      </c>
      <c r="B14" s="94" t="s">
        <v>863</v>
      </c>
      <c r="C14" s="95" t="s">
        <v>957</v>
      </c>
      <c r="D14" s="96" t="s">
        <v>867</v>
      </c>
      <c r="E14" s="101" t="s">
        <v>1207</v>
      </c>
      <c r="F14" s="101"/>
      <c r="G14" s="9">
        <v>-40</v>
      </c>
      <c r="H14" s="10">
        <v>2</v>
      </c>
      <c r="I14" s="97"/>
      <c r="J14" s="100">
        <v>0</v>
      </c>
      <c r="K14" s="11" t="s">
        <v>794</v>
      </c>
      <c r="L14" s="12"/>
      <c r="M14" s="12">
        <v>35.4</v>
      </c>
      <c r="N14" s="12"/>
      <c r="O14" s="12">
        <v>1.1</v>
      </c>
      <c r="P14" s="13">
        <v>1</v>
      </c>
      <c r="Q14" s="94" t="s">
        <v>873</v>
      </c>
      <c r="R14" s="94" t="s">
        <v>1192</v>
      </c>
      <c r="S14" s="94"/>
    </row>
    <row r="15" spans="1:19" ht="16.5">
      <c r="A15" s="95" t="s">
        <v>795</v>
      </c>
      <c r="B15" s="94" t="s">
        <v>863</v>
      </c>
      <c r="C15" s="95" t="s">
        <v>1185</v>
      </c>
      <c r="D15" s="96" t="s">
        <v>867</v>
      </c>
      <c r="E15" s="101" t="s">
        <v>1207</v>
      </c>
      <c r="F15" s="101"/>
      <c r="G15" s="9"/>
      <c r="H15" s="10">
        <v>0</v>
      </c>
      <c r="I15" s="97">
        <v>-18.3</v>
      </c>
      <c r="J15" s="100">
        <v>5</v>
      </c>
      <c r="K15" s="11" t="s">
        <v>796</v>
      </c>
      <c r="L15" s="12"/>
      <c r="M15" s="12"/>
      <c r="N15" s="12"/>
      <c r="O15" s="12"/>
      <c r="P15" s="13"/>
      <c r="Q15" s="94" t="s">
        <v>875</v>
      </c>
      <c r="R15" s="94"/>
      <c r="S15" s="94"/>
    </row>
    <row r="16" spans="1:19" ht="16.5">
      <c r="A16" s="95" t="s">
        <v>797</v>
      </c>
      <c r="B16" s="94" t="s">
        <v>863</v>
      </c>
      <c r="C16" s="95" t="s">
        <v>798</v>
      </c>
      <c r="D16" s="96" t="s">
        <v>876</v>
      </c>
      <c r="E16" s="101" t="s">
        <v>800</v>
      </c>
      <c r="F16" s="101"/>
      <c r="G16" s="9">
        <v>-50</v>
      </c>
      <c r="H16" s="10">
        <v>1</v>
      </c>
      <c r="I16" s="97"/>
      <c r="J16" s="100">
        <v>0</v>
      </c>
      <c r="K16" s="11" t="s">
        <v>801</v>
      </c>
      <c r="L16" s="12"/>
      <c r="M16" s="12">
        <v>46.4</v>
      </c>
      <c r="N16" s="12">
        <v>5.6</v>
      </c>
      <c r="O16" s="12">
        <v>0.7</v>
      </c>
      <c r="P16" s="13">
        <v>0.8</v>
      </c>
      <c r="Q16" s="94" t="s">
        <v>875</v>
      </c>
      <c r="R16" s="94" t="s">
        <v>1183</v>
      </c>
      <c r="S16" s="94"/>
    </row>
    <row r="17" spans="1:19" ht="16.5">
      <c r="A17" s="95" t="s">
        <v>802</v>
      </c>
      <c r="B17" s="94" t="s">
        <v>863</v>
      </c>
      <c r="C17" s="95" t="s">
        <v>798</v>
      </c>
      <c r="D17" s="96" t="s">
        <v>876</v>
      </c>
      <c r="E17" s="101" t="s">
        <v>800</v>
      </c>
      <c r="F17" s="101"/>
      <c r="G17" s="9">
        <v>-35.2</v>
      </c>
      <c r="H17" s="10">
        <v>1</v>
      </c>
      <c r="I17" s="97"/>
      <c r="J17" s="100">
        <v>0</v>
      </c>
      <c r="K17" s="11" t="s">
        <v>803</v>
      </c>
      <c r="L17" s="12"/>
      <c r="M17" s="12"/>
      <c r="N17" s="12"/>
      <c r="O17" s="12"/>
      <c r="P17" s="13">
        <v>1</v>
      </c>
      <c r="Q17" s="94" t="s">
        <v>875</v>
      </c>
      <c r="R17" s="94" t="s">
        <v>1205</v>
      </c>
      <c r="S17" s="94"/>
    </row>
    <row r="18" spans="1:19" ht="16.5">
      <c r="A18" s="95" t="s">
        <v>804</v>
      </c>
      <c r="B18" s="94" t="s">
        <v>863</v>
      </c>
      <c r="C18" s="95" t="s">
        <v>798</v>
      </c>
      <c r="D18" s="96" t="s">
        <v>876</v>
      </c>
      <c r="E18" s="101" t="s">
        <v>800</v>
      </c>
      <c r="F18" s="101"/>
      <c r="G18" s="9"/>
      <c r="H18" s="10">
        <v>0</v>
      </c>
      <c r="I18" s="97">
        <v>20</v>
      </c>
      <c r="J18" s="100">
        <v>3</v>
      </c>
      <c r="K18" s="11" t="s">
        <v>805</v>
      </c>
      <c r="L18" s="12"/>
      <c r="M18" s="12"/>
      <c r="N18" s="12"/>
      <c r="O18" s="12"/>
      <c r="P18" s="13"/>
      <c r="Q18" s="94" t="s">
        <v>877</v>
      </c>
      <c r="R18" s="94"/>
      <c r="S18" s="94"/>
    </row>
    <row r="19" spans="1:19" ht="16.5">
      <c r="A19" s="95" t="s">
        <v>807</v>
      </c>
      <c r="B19" s="94" t="s">
        <v>863</v>
      </c>
      <c r="C19" s="95" t="s">
        <v>1185</v>
      </c>
      <c r="D19" s="96" t="s">
        <v>867</v>
      </c>
      <c r="E19" s="101" t="s">
        <v>878</v>
      </c>
      <c r="F19" s="101"/>
      <c r="G19" s="9">
        <v>-38.2</v>
      </c>
      <c r="H19" s="10">
        <v>2</v>
      </c>
      <c r="I19" s="97"/>
      <c r="J19" s="100">
        <v>0</v>
      </c>
      <c r="K19" s="11" t="s">
        <v>1113</v>
      </c>
      <c r="L19" s="12"/>
      <c r="M19" s="12">
        <v>33</v>
      </c>
      <c r="N19" s="12">
        <v>5</v>
      </c>
      <c r="O19" s="12">
        <v>1</v>
      </c>
      <c r="P19" s="13">
        <v>0.8</v>
      </c>
      <c r="Q19" s="94" t="s">
        <v>873</v>
      </c>
      <c r="R19" s="94" t="s">
        <v>1183</v>
      </c>
      <c r="S19" s="94" t="s">
        <v>879</v>
      </c>
    </row>
    <row r="20" spans="1:19" ht="16.5">
      <c r="A20" s="95" t="s">
        <v>1114</v>
      </c>
      <c r="B20" s="94" t="s">
        <v>863</v>
      </c>
      <c r="C20" s="95" t="s">
        <v>1185</v>
      </c>
      <c r="D20" s="96" t="s">
        <v>867</v>
      </c>
      <c r="E20" s="101" t="s">
        <v>878</v>
      </c>
      <c r="F20" s="101"/>
      <c r="G20" s="9">
        <v>-40.6</v>
      </c>
      <c r="H20" s="10">
        <v>2</v>
      </c>
      <c r="I20" s="97"/>
      <c r="J20" s="100">
        <v>0</v>
      </c>
      <c r="K20" s="11" t="s">
        <v>1115</v>
      </c>
      <c r="L20" s="12"/>
      <c r="M20" s="12">
        <v>36.8</v>
      </c>
      <c r="N20" s="12">
        <v>5</v>
      </c>
      <c r="O20" s="12">
        <v>1</v>
      </c>
      <c r="P20" s="13">
        <v>0.9</v>
      </c>
      <c r="Q20" s="94" t="s">
        <v>875</v>
      </c>
      <c r="R20" s="94" t="s">
        <v>1205</v>
      </c>
      <c r="S20" s="94"/>
    </row>
    <row r="21" spans="1:19" ht="16.5">
      <c r="A21" s="95" t="s">
        <v>1116</v>
      </c>
      <c r="B21" s="94" t="s">
        <v>863</v>
      </c>
      <c r="C21" s="95" t="s">
        <v>957</v>
      </c>
      <c r="D21" s="96" t="s">
        <v>867</v>
      </c>
      <c r="E21" s="101" t="s">
        <v>878</v>
      </c>
      <c r="F21" s="101"/>
      <c r="G21" s="9">
        <v>-38</v>
      </c>
      <c r="H21" s="10">
        <v>1</v>
      </c>
      <c r="I21" s="97"/>
      <c r="J21" s="100">
        <v>0</v>
      </c>
      <c r="K21" s="11" t="s">
        <v>1117</v>
      </c>
      <c r="L21" s="12"/>
      <c r="M21" s="12"/>
      <c r="N21" s="12"/>
      <c r="O21" s="12"/>
      <c r="P21" s="13">
        <v>0.9</v>
      </c>
      <c r="Q21" s="94" t="s">
        <v>870</v>
      </c>
      <c r="R21" s="94" t="s">
        <v>1205</v>
      </c>
      <c r="S21" s="94"/>
    </row>
    <row r="22" spans="1:19" ht="16.5">
      <c r="A22" s="95" t="s">
        <v>1118</v>
      </c>
      <c r="B22" s="94" t="s">
        <v>863</v>
      </c>
      <c r="C22" s="95" t="s">
        <v>957</v>
      </c>
      <c r="D22" s="96" t="s">
        <v>867</v>
      </c>
      <c r="E22" s="101" t="s">
        <v>878</v>
      </c>
      <c r="F22" s="101"/>
      <c r="G22" s="9"/>
      <c r="H22" s="10">
        <v>0</v>
      </c>
      <c r="I22" s="97">
        <v>-22.2</v>
      </c>
      <c r="J22" s="100">
        <v>4</v>
      </c>
      <c r="K22" s="11" t="s">
        <v>1119</v>
      </c>
      <c r="L22" s="12"/>
      <c r="M22" s="12"/>
      <c r="N22" s="12"/>
      <c r="O22" s="12"/>
      <c r="P22" s="13"/>
      <c r="Q22" s="94" t="s">
        <v>875</v>
      </c>
      <c r="R22" s="94"/>
      <c r="S22" s="94"/>
    </row>
    <row r="23" spans="1:19" ht="16.5">
      <c r="A23" s="95" t="s">
        <v>1120</v>
      </c>
      <c r="B23" s="94" t="s">
        <v>863</v>
      </c>
      <c r="C23" s="95" t="s">
        <v>957</v>
      </c>
      <c r="D23" s="96" t="s">
        <v>867</v>
      </c>
      <c r="E23" s="101" t="s">
        <v>880</v>
      </c>
      <c r="F23" s="101"/>
      <c r="G23" s="9">
        <v>-55</v>
      </c>
      <c r="H23" s="10">
        <v>2</v>
      </c>
      <c r="I23" s="97"/>
      <c r="J23" s="100">
        <v>0</v>
      </c>
      <c r="K23" s="11" t="s">
        <v>790</v>
      </c>
      <c r="L23" s="12"/>
      <c r="M23" s="12">
        <v>48.6</v>
      </c>
      <c r="N23" s="12">
        <v>7</v>
      </c>
      <c r="O23" s="12">
        <v>1.5</v>
      </c>
      <c r="P23" s="13">
        <v>1.4</v>
      </c>
      <c r="Q23" s="94" t="s">
        <v>875</v>
      </c>
      <c r="R23" s="94" t="s">
        <v>1192</v>
      </c>
      <c r="S23" s="94"/>
    </row>
    <row r="24" spans="1:19" ht="16.5">
      <c r="A24" s="95" t="s">
        <v>1122</v>
      </c>
      <c r="B24" s="94" t="s">
        <v>863</v>
      </c>
      <c r="C24" s="95" t="s">
        <v>798</v>
      </c>
      <c r="D24" s="96" t="s">
        <v>876</v>
      </c>
      <c r="E24" s="101" t="s">
        <v>881</v>
      </c>
      <c r="F24" s="101"/>
      <c r="G24" s="9">
        <v>-35.8</v>
      </c>
      <c r="H24" s="10">
        <v>2</v>
      </c>
      <c r="I24" s="97"/>
      <c r="J24" s="100">
        <v>0</v>
      </c>
      <c r="K24" s="11" t="s">
        <v>1124</v>
      </c>
      <c r="L24" s="12"/>
      <c r="M24" s="12">
        <v>31</v>
      </c>
      <c r="N24" s="12">
        <v>5.6</v>
      </c>
      <c r="O24" s="12">
        <v>0.8</v>
      </c>
      <c r="P24" s="13">
        <v>0.6</v>
      </c>
      <c r="Q24" s="94" t="s">
        <v>875</v>
      </c>
      <c r="R24" s="94" t="s">
        <v>1183</v>
      </c>
      <c r="S24" s="94"/>
    </row>
    <row r="25" spans="1:19" ht="16.5">
      <c r="A25" s="95" t="s">
        <v>1125</v>
      </c>
      <c r="B25" s="94" t="s">
        <v>863</v>
      </c>
      <c r="C25" s="95" t="s">
        <v>798</v>
      </c>
      <c r="D25" s="96" t="s">
        <v>876</v>
      </c>
      <c r="E25" s="101" t="s">
        <v>881</v>
      </c>
      <c r="F25" s="101"/>
      <c r="G25" s="9">
        <v>-49.4</v>
      </c>
      <c r="H25" s="10">
        <v>1</v>
      </c>
      <c r="I25" s="97"/>
      <c r="J25" s="100">
        <v>0</v>
      </c>
      <c r="K25" s="11" t="s">
        <v>1126</v>
      </c>
      <c r="L25" s="12"/>
      <c r="M25" s="12">
        <v>44.2</v>
      </c>
      <c r="N25" s="12">
        <v>7</v>
      </c>
      <c r="O25" s="12">
        <v>1.2</v>
      </c>
      <c r="P25" s="13">
        <v>1.2</v>
      </c>
      <c r="Q25" s="94" t="s">
        <v>870</v>
      </c>
      <c r="R25" s="94" t="s">
        <v>1192</v>
      </c>
      <c r="S25" s="94"/>
    </row>
    <row r="26" spans="1:19" ht="16.5">
      <c r="A26" s="95" t="s">
        <v>1128</v>
      </c>
      <c r="B26" s="94" t="s">
        <v>863</v>
      </c>
      <c r="C26" s="95" t="s">
        <v>798</v>
      </c>
      <c r="D26" s="96" t="s">
        <v>876</v>
      </c>
      <c r="E26" s="101" t="s">
        <v>881</v>
      </c>
      <c r="F26" s="101"/>
      <c r="G26" s="9">
        <v>-45.9</v>
      </c>
      <c r="H26" s="10">
        <v>3</v>
      </c>
      <c r="I26" s="97"/>
      <c r="J26" s="100">
        <v>0</v>
      </c>
      <c r="K26" s="11" t="s">
        <v>1129</v>
      </c>
      <c r="L26" s="12"/>
      <c r="M26" s="12">
        <v>40.6</v>
      </c>
      <c r="N26" s="12"/>
      <c r="O26" s="12">
        <v>1.1</v>
      </c>
      <c r="P26" s="13">
        <v>1</v>
      </c>
      <c r="Q26" s="94" t="s">
        <v>875</v>
      </c>
      <c r="R26" s="94" t="s">
        <v>1192</v>
      </c>
      <c r="S26" s="94"/>
    </row>
    <row r="27" spans="1:19" ht="16.5">
      <c r="A27" s="95" t="s">
        <v>1130</v>
      </c>
      <c r="B27" s="94" t="s">
        <v>863</v>
      </c>
      <c r="C27" s="95" t="s">
        <v>798</v>
      </c>
      <c r="D27" s="96" t="s">
        <v>876</v>
      </c>
      <c r="E27" s="101" t="s">
        <v>881</v>
      </c>
      <c r="F27" s="101"/>
      <c r="G27" s="9"/>
      <c r="H27" s="10">
        <v>0</v>
      </c>
      <c r="I27" s="97">
        <v>21.2</v>
      </c>
      <c r="J27" s="100">
        <v>5</v>
      </c>
      <c r="K27" s="11" t="s">
        <v>1131</v>
      </c>
      <c r="L27" s="12"/>
      <c r="M27" s="12"/>
      <c r="N27" s="12"/>
      <c r="O27" s="12"/>
      <c r="P27" s="13"/>
      <c r="Q27" s="94" t="s">
        <v>870</v>
      </c>
      <c r="R27" s="94"/>
      <c r="S27" s="94"/>
    </row>
    <row r="28" spans="1:19" ht="16.5">
      <c r="A28" s="95" t="s">
        <v>1132</v>
      </c>
      <c r="B28" s="94" t="s">
        <v>863</v>
      </c>
      <c r="C28" s="95" t="s">
        <v>1133</v>
      </c>
      <c r="D28" s="96" t="s">
        <v>882</v>
      </c>
      <c r="E28" s="101" t="s">
        <v>883</v>
      </c>
      <c r="F28" s="101" t="s">
        <v>872</v>
      </c>
      <c r="G28" s="9">
        <v>-44.6</v>
      </c>
      <c r="H28" s="10">
        <v>2</v>
      </c>
      <c r="I28" s="97"/>
      <c r="J28" s="100">
        <v>0</v>
      </c>
      <c r="K28" s="14" t="s">
        <v>1138</v>
      </c>
      <c r="L28" s="12"/>
      <c r="M28" s="12">
        <v>41.6</v>
      </c>
      <c r="N28" s="12">
        <v>5.1</v>
      </c>
      <c r="O28" s="12">
        <v>0.9</v>
      </c>
      <c r="P28" s="13">
        <v>0.8</v>
      </c>
      <c r="Q28" s="94" t="s">
        <v>875</v>
      </c>
      <c r="R28" s="94" t="s">
        <v>1183</v>
      </c>
      <c r="S28" s="94"/>
    </row>
    <row r="29" spans="1:19" ht="16.5">
      <c r="A29" s="95" t="s">
        <v>1140</v>
      </c>
      <c r="B29" s="94" t="s">
        <v>863</v>
      </c>
      <c r="C29" s="95" t="s">
        <v>1141</v>
      </c>
      <c r="D29" s="96" t="s">
        <v>884</v>
      </c>
      <c r="E29" s="101" t="s">
        <v>883</v>
      </c>
      <c r="F29" s="101" t="s">
        <v>872</v>
      </c>
      <c r="G29" s="9">
        <v>-44.2</v>
      </c>
      <c r="H29" s="10">
        <v>5</v>
      </c>
      <c r="I29" s="97"/>
      <c r="J29" s="100">
        <v>0</v>
      </c>
      <c r="K29" s="14" t="s">
        <v>1144</v>
      </c>
      <c r="L29" s="12"/>
      <c r="M29" s="12">
        <v>38</v>
      </c>
      <c r="N29" s="12"/>
      <c r="O29" s="12">
        <v>1</v>
      </c>
      <c r="P29" s="13">
        <v>0.9</v>
      </c>
      <c r="Q29" s="94" t="s">
        <v>875</v>
      </c>
      <c r="R29" s="94" t="s">
        <v>1183</v>
      </c>
      <c r="S29" s="94"/>
    </row>
    <row r="30" spans="1:19" ht="16.5">
      <c r="A30" s="95" t="s">
        <v>1145</v>
      </c>
      <c r="B30" s="94" t="s">
        <v>863</v>
      </c>
      <c r="C30" s="95" t="s">
        <v>1141</v>
      </c>
      <c r="D30" s="96" t="s">
        <v>884</v>
      </c>
      <c r="E30" s="101" t="s">
        <v>883</v>
      </c>
      <c r="F30" s="101" t="s">
        <v>872</v>
      </c>
      <c r="G30" s="9">
        <v>-49.8</v>
      </c>
      <c r="H30" s="10">
        <v>8</v>
      </c>
      <c r="I30" s="97"/>
      <c r="J30" s="100">
        <v>0</v>
      </c>
      <c r="K30" s="14" t="s">
        <v>1146</v>
      </c>
      <c r="L30" s="12"/>
      <c r="M30" s="12">
        <v>45.2</v>
      </c>
      <c r="N30" s="12">
        <v>5.4</v>
      </c>
      <c r="O30" s="12">
        <v>1.4</v>
      </c>
      <c r="P30" s="13">
        <v>1.1</v>
      </c>
      <c r="Q30" s="94" t="s">
        <v>875</v>
      </c>
      <c r="R30" s="94" t="s">
        <v>1205</v>
      </c>
      <c r="S30" s="94" t="s">
        <v>885</v>
      </c>
    </row>
    <row r="31" spans="1:19" ht="16.5">
      <c r="A31" s="95" t="s">
        <v>1147</v>
      </c>
      <c r="B31" s="94" t="s">
        <v>863</v>
      </c>
      <c r="C31" s="95" t="s">
        <v>1141</v>
      </c>
      <c r="D31" s="96" t="s">
        <v>884</v>
      </c>
      <c r="E31" s="101" t="s">
        <v>883</v>
      </c>
      <c r="F31" s="101" t="s">
        <v>872</v>
      </c>
      <c r="G31" s="9">
        <v>52.8</v>
      </c>
      <c r="H31" s="10">
        <v>9</v>
      </c>
      <c r="I31" s="97"/>
      <c r="J31" s="100">
        <v>0</v>
      </c>
      <c r="K31" s="14" t="s">
        <v>1148</v>
      </c>
      <c r="L31" s="12"/>
      <c r="M31" s="12">
        <v>48.2</v>
      </c>
      <c r="N31" s="12">
        <v>5</v>
      </c>
      <c r="O31" s="12">
        <v>1.3</v>
      </c>
      <c r="P31" s="13">
        <v>1.2</v>
      </c>
      <c r="Q31" s="94" t="s">
        <v>875</v>
      </c>
      <c r="R31" s="94" t="s">
        <v>1192</v>
      </c>
      <c r="S31" s="94" t="s">
        <v>885</v>
      </c>
    </row>
    <row r="32" spans="1:19" ht="16.5">
      <c r="A32" s="95" t="s">
        <v>1149</v>
      </c>
      <c r="B32" s="94" t="s">
        <v>863</v>
      </c>
      <c r="C32" s="95" t="s">
        <v>1133</v>
      </c>
      <c r="D32" s="96" t="s">
        <v>882</v>
      </c>
      <c r="E32" s="101" t="s">
        <v>883</v>
      </c>
      <c r="F32" s="101" t="s">
        <v>872</v>
      </c>
      <c r="G32" s="9"/>
      <c r="H32" s="10">
        <v>0</v>
      </c>
      <c r="I32" s="97">
        <v>16.5</v>
      </c>
      <c r="J32" s="100">
        <v>10</v>
      </c>
      <c r="K32" s="14" t="s">
        <v>1150</v>
      </c>
      <c r="L32" s="12"/>
      <c r="M32" s="12"/>
      <c r="N32" s="12"/>
      <c r="O32" s="12"/>
      <c r="P32" s="13"/>
      <c r="Q32" s="94" t="s">
        <v>875</v>
      </c>
      <c r="R32" s="94"/>
      <c r="S32" s="94" t="s">
        <v>886</v>
      </c>
    </row>
    <row r="33" spans="1:19" ht="16.5">
      <c r="A33" s="95" t="s">
        <v>1151</v>
      </c>
      <c r="B33" s="94" t="s">
        <v>863</v>
      </c>
      <c r="C33" s="95" t="s">
        <v>1133</v>
      </c>
      <c r="D33" s="96" t="s">
        <v>882</v>
      </c>
      <c r="E33" s="101" t="s">
        <v>883</v>
      </c>
      <c r="F33" s="101" t="s">
        <v>887</v>
      </c>
      <c r="G33" s="9">
        <v>-50</v>
      </c>
      <c r="H33" s="10">
        <v>3</v>
      </c>
      <c r="I33" s="97"/>
      <c r="J33" s="100">
        <v>0</v>
      </c>
      <c r="K33" s="14" t="s">
        <v>1154</v>
      </c>
      <c r="L33" s="12"/>
      <c r="M33" s="12">
        <v>44.8</v>
      </c>
      <c r="N33" s="12">
        <v>5.7</v>
      </c>
      <c r="O33" s="12">
        <v>1.1</v>
      </c>
      <c r="P33" s="13">
        <v>1</v>
      </c>
      <c r="Q33" s="94" t="s">
        <v>868</v>
      </c>
      <c r="R33" s="94" t="s">
        <v>1205</v>
      </c>
      <c r="S33" s="94"/>
    </row>
    <row r="34" spans="1:19" ht="16.5">
      <c r="A34" s="95" t="s">
        <v>1155</v>
      </c>
      <c r="B34" s="94" t="s">
        <v>863</v>
      </c>
      <c r="C34" s="95" t="s">
        <v>1133</v>
      </c>
      <c r="D34" s="96" t="s">
        <v>882</v>
      </c>
      <c r="E34" s="101" t="s">
        <v>883</v>
      </c>
      <c r="F34" s="101" t="s">
        <v>887</v>
      </c>
      <c r="G34" s="9">
        <v>-56.8</v>
      </c>
      <c r="H34" s="10">
        <v>3</v>
      </c>
      <c r="I34" s="97"/>
      <c r="J34" s="100">
        <v>0</v>
      </c>
      <c r="K34" s="14" t="s">
        <v>1156</v>
      </c>
      <c r="L34" s="12"/>
      <c r="M34" s="12">
        <v>53.4</v>
      </c>
      <c r="N34" s="12">
        <v>5</v>
      </c>
      <c r="O34" s="12">
        <v>1</v>
      </c>
      <c r="P34" s="13">
        <v>1.2</v>
      </c>
      <c r="Q34" s="94" t="s">
        <v>873</v>
      </c>
      <c r="R34" s="94" t="s">
        <v>1192</v>
      </c>
      <c r="S34" s="94" t="s">
        <v>886</v>
      </c>
    </row>
    <row r="35" spans="1:19" ht="16.5">
      <c r="A35" s="95" t="s">
        <v>1157</v>
      </c>
      <c r="B35" s="94" t="s">
        <v>863</v>
      </c>
      <c r="C35" s="95" t="s">
        <v>1133</v>
      </c>
      <c r="D35" s="96" t="s">
        <v>882</v>
      </c>
      <c r="E35" s="101" t="s">
        <v>883</v>
      </c>
      <c r="F35" s="101"/>
      <c r="G35" s="9">
        <v>-39.6</v>
      </c>
      <c r="H35" s="10">
        <v>2</v>
      </c>
      <c r="I35" s="97"/>
      <c r="J35" s="100">
        <v>0</v>
      </c>
      <c r="K35" s="11" t="s">
        <v>1158</v>
      </c>
      <c r="L35" s="12"/>
      <c r="M35" s="12">
        <v>34.8</v>
      </c>
      <c r="N35" s="12">
        <v>4.6</v>
      </c>
      <c r="O35" s="12">
        <v>0.8</v>
      </c>
      <c r="P35" s="13">
        <v>0.5</v>
      </c>
      <c r="Q35" s="94" t="s">
        <v>888</v>
      </c>
      <c r="R35" s="94" t="s">
        <v>1183</v>
      </c>
      <c r="S35" s="94" t="s">
        <v>889</v>
      </c>
    </row>
    <row r="36" spans="1:19" ht="16.5">
      <c r="A36" s="95" t="s">
        <v>1160</v>
      </c>
      <c r="B36" s="94" t="s">
        <v>863</v>
      </c>
      <c r="C36" s="95" t="s">
        <v>1161</v>
      </c>
      <c r="D36" s="96" t="s">
        <v>890</v>
      </c>
      <c r="E36" s="101" t="s">
        <v>883</v>
      </c>
      <c r="F36" s="101"/>
      <c r="G36" s="9">
        <v>-39.6</v>
      </c>
      <c r="H36" s="10">
        <v>2</v>
      </c>
      <c r="I36" s="97"/>
      <c r="J36" s="100">
        <v>0</v>
      </c>
      <c r="K36" s="14" t="s">
        <v>1036</v>
      </c>
      <c r="L36" s="12"/>
      <c r="M36" s="12">
        <v>36.6</v>
      </c>
      <c r="N36" s="12"/>
      <c r="O36" s="12">
        <v>1</v>
      </c>
      <c r="P36" s="13">
        <v>0.7</v>
      </c>
      <c r="Q36" s="94" t="s">
        <v>875</v>
      </c>
      <c r="R36" s="94" t="s">
        <v>1183</v>
      </c>
      <c r="S36" s="94"/>
    </row>
    <row r="37" spans="1:19" ht="16.5">
      <c r="A37" s="95" t="s">
        <v>1037</v>
      </c>
      <c r="B37" s="94" t="s">
        <v>863</v>
      </c>
      <c r="C37" s="95" t="s">
        <v>1038</v>
      </c>
      <c r="D37" s="96" t="s">
        <v>882</v>
      </c>
      <c r="E37" s="101" t="s">
        <v>883</v>
      </c>
      <c r="F37" s="101"/>
      <c r="G37" s="9">
        <v>-39.5</v>
      </c>
      <c r="H37" s="10">
        <v>3</v>
      </c>
      <c r="I37" s="97"/>
      <c r="J37" s="100">
        <v>0</v>
      </c>
      <c r="K37" s="14" t="s">
        <v>1187</v>
      </c>
      <c r="L37" s="12"/>
      <c r="M37" s="12">
        <v>34</v>
      </c>
      <c r="N37" s="12">
        <v>5.1</v>
      </c>
      <c r="O37" s="12">
        <v>1</v>
      </c>
      <c r="P37" s="13">
        <v>0.8</v>
      </c>
      <c r="Q37" s="94" t="s">
        <v>875</v>
      </c>
      <c r="R37" s="94" t="s">
        <v>1183</v>
      </c>
      <c r="S37" s="94"/>
    </row>
    <row r="38" spans="1:19" ht="16.5">
      <c r="A38" s="95" t="s">
        <v>1039</v>
      </c>
      <c r="B38" s="94" t="s">
        <v>863</v>
      </c>
      <c r="C38" s="95" t="s">
        <v>1038</v>
      </c>
      <c r="D38" s="96" t="s">
        <v>882</v>
      </c>
      <c r="E38" s="101" t="s">
        <v>883</v>
      </c>
      <c r="F38" s="101"/>
      <c r="G38" s="9">
        <v>-34.4</v>
      </c>
      <c r="H38" s="10">
        <v>5</v>
      </c>
      <c r="I38" s="97"/>
      <c r="J38" s="100">
        <v>0</v>
      </c>
      <c r="K38" s="14" t="s">
        <v>1040</v>
      </c>
      <c r="L38" s="12">
        <v>50</v>
      </c>
      <c r="M38" s="12">
        <v>30.8</v>
      </c>
      <c r="N38" s="12">
        <v>6.5</v>
      </c>
      <c r="O38" s="12">
        <v>1</v>
      </c>
      <c r="P38" s="13">
        <v>0.8</v>
      </c>
      <c r="Q38" s="94" t="s">
        <v>875</v>
      </c>
      <c r="R38" s="94" t="s">
        <v>1183</v>
      </c>
      <c r="S38" s="94" t="s">
        <v>891</v>
      </c>
    </row>
    <row r="39" spans="1:19" ht="16.5">
      <c r="A39" s="95" t="s">
        <v>1041</v>
      </c>
      <c r="B39" s="94" t="s">
        <v>863</v>
      </c>
      <c r="C39" s="95" t="s">
        <v>1133</v>
      </c>
      <c r="D39" s="96" t="s">
        <v>884</v>
      </c>
      <c r="E39" s="101" t="s">
        <v>883</v>
      </c>
      <c r="F39" s="101"/>
      <c r="G39" s="9">
        <v>-51.2</v>
      </c>
      <c r="H39" s="10">
        <v>2</v>
      </c>
      <c r="I39" s="97"/>
      <c r="J39" s="100">
        <v>0</v>
      </c>
      <c r="K39" s="14" t="s">
        <v>1042</v>
      </c>
      <c r="L39" s="12"/>
      <c r="M39" s="12">
        <v>46.4</v>
      </c>
      <c r="N39" s="12">
        <v>6.4</v>
      </c>
      <c r="O39" s="12">
        <v>1.2</v>
      </c>
      <c r="P39" s="13">
        <v>0.9</v>
      </c>
      <c r="Q39" s="94" t="s">
        <v>875</v>
      </c>
      <c r="R39" s="94" t="s">
        <v>1183</v>
      </c>
      <c r="S39" s="94" t="s">
        <v>892</v>
      </c>
    </row>
    <row r="40" spans="1:19" ht="16.5">
      <c r="A40" s="95" t="s">
        <v>1043</v>
      </c>
      <c r="B40" s="94" t="s">
        <v>863</v>
      </c>
      <c r="C40" s="95" t="s">
        <v>1161</v>
      </c>
      <c r="D40" s="96" t="s">
        <v>890</v>
      </c>
      <c r="E40" s="101" t="s">
        <v>883</v>
      </c>
      <c r="F40" s="101"/>
      <c r="G40" s="9">
        <v>-47</v>
      </c>
      <c r="H40" s="10">
        <v>2</v>
      </c>
      <c r="I40" s="97"/>
      <c r="J40" s="100">
        <v>0</v>
      </c>
      <c r="K40" s="14" t="s">
        <v>1044</v>
      </c>
      <c r="L40" s="12"/>
      <c r="M40" s="12">
        <v>43</v>
      </c>
      <c r="N40" s="12">
        <v>5</v>
      </c>
      <c r="O40" s="12">
        <v>1.3</v>
      </c>
      <c r="P40" s="13">
        <v>1</v>
      </c>
      <c r="Q40" s="94" t="s">
        <v>870</v>
      </c>
      <c r="R40" s="94" t="s">
        <v>1183</v>
      </c>
      <c r="S40" s="94" t="s">
        <v>893</v>
      </c>
    </row>
    <row r="41" spans="1:19" ht="16.5">
      <c r="A41" s="95" t="s">
        <v>1045</v>
      </c>
      <c r="B41" s="94" t="s">
        <v>863</v>
      </c>
      <c r="C41" s="95" t="s">
        <v>1133</v>
      </c>
      <c r="D41" s="96" t="s">
        <v>882</v>
      </c>
      <c r="E41" s="101" t="s">
        <v>883</v>
      </c>
      <c r="F41" s="101"/>
      <c r="G41" s="9">
        <v>-44.3</v>
      </c>
      <c r="H41" s="10">
        <v>3</v>
      </c>
      <c r="I41" s="97"/>
      <c r="J41" s="100">
        <v>0</v>
      </c>
      <c r="K41" s="14" t="s">
        <v>1046</v>
      </c>
      <c r="L41" s="12"/>
      <c r="M41" s="12">
        <v>39.6</v>
      </c>
      <c r="N41" s="12">
        <v>3.4</v>
      </c>
      <c r="O41" s="12">
        <v>0.9</v>
      </c>
      <c r="P41" s="13">
        <v>0.8</v>
      </c>
      <c r="Q41" s="94" t="s">
        <v>875</v>
      </c>
      <c r="R41" s="94" t="s">
        <v>1183</v>
      </c>
      <c r="S41" s="94" t="s">
        <v>892</v>
      </c>
    </row>
    <row r="42" spans="1:19" ht="16.5">
      <c r="A42" s="95" t="s">
        <v>1047</v>
      </c>
      <c r="B42" s="94" t="s">
        <v>863</v>
      </c>
      <c r="C42" s="95" t="s">
        <v>1133</v>
      </c>
      <c r="D42" s="96" t="s">
        <v>884</v>
      </c>
      <c r="E42" s="101" t="s">
        <v>883</v>
      </c>
      <c r="F42" s="101"/>
      <c r="G42" s="9">
        <v>-42.3</v>
      </c>
      <c r="H42" s="10">
        <v>3</v>
      </c>
      <c r="I42" s="97"/>
      <c r="J42" s="100">
        <v>0</v>
      </c>
      <c r="K42" s="14" t="s">
        <v>1048</v>
      </c>
      <c r="L42" s="12"/>
      <c r="M42" s="12">
        <v>38.2</v>
      </c>
      <c r="N42" s="12">
        <v>7</v>
      </c>
      <c r="O42" s="12">
        <v>0.9</v>
      </c>
      <c r="P42" s="13">
        <v>1</v>
      </c>
      <c r="Q42" s="94" t="s">
        <v>875</v>
      </c>
      <c r="R42" s="94" t="s">
        <v>1183</v>
      </c>
      <c r="S42" s="94" t="s">
        <v>892</v>
      </c>
    </row>
    <row r="43" spans="1:19" ht="16.5">
      <c r="A43" s="95" t="s">
        <v>1049</v>
      </c>
      <c r="B43" s="94" t="s">
        <v>863</v>
      </c>
      <c r="C43" s="95" t="s">
        <v>1141</v>
      </c>
      <c r="D43" s="96" t="s">
        <v>894</v>
      </c>
      <c r="E43" s="101" t="s">
        <v>883</v>
      </c>
      <c r="F43" s="101"/>
      <c r="G43" s="9">
        <v>-36.4</v>
      </c>
      <c r="H43" s="10">
        <v>2</v>
      </c>
      <c r="I43" s="97"/>
      <c r="J43" s="100">
        <v>0</v>
      </c>
      <c r="K43" s="14" t="s">
        <v>1052</v>
      </c>
      <c r="L43" s="12"/>
      <c r="M43" s="12">
        <v>31.8</v>
      </c>
      <c r="N43" s="12">
        <v>5</v>
      </c>
      <c r="O43" s="12">
        <v>1.1</v>
      </c>
      <c r="P43" s="13">
        <v>0.8</v>
      </c>
      <c r="Q43" s="94" t="s">
        <v>873</v>
      </c>
      <c r="R43" s="94" t="s">
        <v>1183</v>
      </c>
      <c r="S43" s="94"/>
    </row>
    <row r="44" spans="1:19" ht="16.5">
      <c r="A44" s="95" t="s">
        <v>1053</v>
      </c>
      <c r="B44" s="94" t="s">
        <v>863</v>
      </c>
      <c r="C44" s="95" t="s">
        <v>1133</v>
      </c>
      <c r="D44" s="96" t="s">
        <v>884</v>
      </c>
      <c r="E44" s="101" t="s">
        <v>883</v>
      </c>
      <c r="F44" s="101"/>
      <c r="G44" s="9">
        <v>-37.6</v>
      </c>
      <c r="H44" s="10">
        <v>2</v>
      </c>
      <c r="I44" s="97"/>
      <c r="J44" s="100">
        <v>0</v>
      </c>
      <c r="K44" s="14" t="s">
        <v>1054</v>
      </c>
      <c r="L44" s="12"/>
      <c r="M44" s="12">
        <v>30.2</v>
      </c>
      <c r="N44" s="12">
        <v>4.4</v>
      </c>
      <c r="O44" s="12">
        <v>0.7</v>
      </c>
      <c r="P44" s="13">
        <v>1</v>
      </c>
      <c r="Q44" s="94" t="s">
        <v>873</v>
      </c>
      <c r="R44" s="94" t="s">
        <v>1205</v>
      </c>
      <c r="S44" s="94" t="s">
        <v>879</v>
      </c>
    </row>
    <row r="45" spans="1:19" ht="16.5">
      <c r="A45" s="95" t="s">
        <v>1055</v>
      </c>
      <c r="B45" s="94" t="s">
        <v>863</v>
      </c>
      <c r="C45" s="95" t="s">
        <v>1141</v>
      </c>
      <c r="D45" s="96" t="s">
        <v>884</v>
      </c>
      <c r="E45" s="101" t="s">
        <v>883</v>
      </c>
      <c r="F45" s="101"/>
      <c r="G45" s="9">
        <v>-62</v>
      </c>
      <c r="H45" s="10">
        <v>2</v>
      </c>
      <c r="I45" s="97"/>
      <c r="J45" s="100">
        <v>0</v>
      </c>
      <c r="K45" s="14" t="s">
        <v>1056</v>
      </c>
      <c r="L45" s="12"/>
      <c r="M45" s="12">
        <v>57.6</v>
      </c>
      <c r="N45" s="12">
        <v>7</v>
      </c>
      <c r="O45" s="12">
        <v>1.3</v>
      </c>
      <c r="P45" s="13">
        <v>1.3</v>
      </c>
      <c r="Q45" s="94" t="s">
        <v>875</v>
      </c>
      <c r="R45" s="94" t="s">
        <v>1205</v>
      </c>
      <c r="S45" s="94" t="s">
        <v>885</v>
      </c>
    </row>
    <row r="46" spans="1:19" ht="16.5">
      <c r="A46" s="95" t="s">
        <v>1057</v>
      </c>
      <c r="B46" s="94" t="s">
        <v>863</v>
      </c>
      <c r="C46" s="95" t="s">
        <v>1038</v>
      </c>
      <c r="D46" s="96" t="s">
        <v>882</v>
      </c>
      <c r="E46" s="101" t="s">
        <v>883</v>
      </c>
      <c r="F46" s="101"/>
      <c r="G46" s="9">
        <v>-35.1</v>
      </c>
      <c r="H46" s="10">
        <v>3</v>
      </c>
      <c r="I46" s="97"/>
      <c r="J46" s="100">
        <v>0</v>
      </c>
      <c r="K46" s="14" t="s">
        <v>1144</v>
      </c>
      <c r="L46" s="12"/>
      <c r="M46" s="12">
        <v>29.2</v>
      </c>
      <c r="N46" s="12">
        <v>4.5</v>
      </c>
      <c r="O46" s="12">
        <v>0.9</v>
      </c>
      <c r="P46" s="13">
        <v>0.8</v>
      </c>
      <c r="Q46" s="94" t="s">
        <v>875</v>
      </c>
      <c r="R46" s="94" t="s">
        <v>1205</v>
      </c>
      <c r="S46" s="94"/>
    </row>
    <row r="47" spans="1:19" ht="16.5">
      <c r="A47" s="95" t="s">
        <v>1058</v>
      </c>
      <c r="B47" s="94" t="s">
        <v>863</v>
      </c>
      <c r="C47" s="95" t="s">
        <v>1133</v>
      </c>
      <c r="D47" s="96" t="s">
        <v>884</v>
      </c>
      <c r="E47" s="101" t="s">
        <v>883</v>
      </c>
      <c r="F47" s="101"/>
      <c r="G47" s="9">
        <v>-31.6</v>
      </c>
      <c r="H47" s="10">
        <v>4</v>
      </c>
      <c r="I47" s="97"/>
      <c r="J47" s="100">
        <v>0</v>
      </c>
      <c r="K47" s="14" t="s">
        <v>1144</v>
      </c>
      <c r="L47" s="12"/>
      <c r="M47" s="12">
        <v>27.6</v>
      </c>
      <c r="N47" s="12">
        <v>4.8</v>
      </c>
      <c r="O47" s="12">
        <v>0.9</v>
      </c>
      <c r="P47" s="13">
        <v>0.7</v>
      </c>
      <c r="Q47" s="94" t="s">
        <v>875</v>
      </c>
      <c r="R47" s="94" t="s">
        <v>1205</v>
      </c>
      <c r="S47" s="94"/>
    </row>
    <row r="48" spans="1:19" ht="16.5">
      <c r="A48" s="95" t="s">
        <v>1059</v>
      </c>
      <c r="B48" s="94" t="s">
        <v>863</v>
      </c>
      <c r="C48" s="95" t="s">
        <v>1038</v>
      </c>
      <c r="D48" s="96" t="s">
        <v>882</v>
      </c>
      <c r="E48" s="101" t="s">
        <v>883</v>
      </c>
      <c r="F48" s="101"/>
      <c r="G48" s="9">
        <v>-52.1</v>
      </c>
      <c r="H48" s="10">
        <v>5</v>
      </c>
      <c r="I48" s="97"/>
      <c r="J48" s="100">
        <v>0</v>
      </c>
      <c r="K48" s="14" t="s">
        <v>1060</v>
      </c>
      <c r="L48" s="12"/>
      <c r="M48" s="12">
        <v>48</v>
      </c>
      <c r="N48" s="12"/>
      <c r="O48" s="12">
        <v>1</v>
      </c>
      <c r="P48" s="13">
        <v>1</v>
      </c>
      <c r="Q48" s="94" t="s">
        <v>868</v>
      </c>
      <c r="R48" s="94" t="s">
        <v>1205</v>
      </c>
      <c r="S48" s="94"/>
    </row>
    <row r="49" spans="1:19" ht="16.5">
      <c r="A49" s="95" t="s">
        <v>1061</v>
      </c>
      <c r="B49" s="94" t="s">
        <v>863</v>
      </c>
      <c r="C49" s="95" t="s">
        <v>1038</v>
      </c>
      <c r="D49" s="96" t="s">
        <v>882</v>
      </c>
      <c r="E49" s="101" t="s">
        <v>883</v>
      </c>
      <c r="F49" s="101"/>
      <c r="G49" s="9">
        <v>-52.1</v>
      </c>
      <c r="H49" s="10">
        <v>2</v>
      </c>
      <c r="I49" s="97"/>
      <c r="J49" s="100">
        <v>0</v>
      </c>
      <c r="K49" s="14" t="s">
        <v>1062</v>
      </c>
      <c r="L49" s="12"/>
      <c r="M49" s="12">
        <v>44.6</v>
      </c>
      <c r="N49" s="12">
        <v>4</v>
      </c>
      <c r="O49" s="12">
        <v>0.8</v>
      </c>
      <c r="P49" s="13">
        <v>1.1</v>
      </c>
      <c r="Q49" s="94" t="s">
        <v>868</v>
      </c>
      <c r="R49" s="94" t="s">
        <v>1205</v>
      </c>
      <c r="S49" s="94" t="s">
        <v>892</v>
      </c>
    </row>
    <row r="50" spans="1:19" ht="16.5">
      <c r="A50" s="95" t="s">
        <v>1063</v>
      </c>
      <c r="B50" s="94" t="s">
        <v>863</v>
      </c>
      <c r="C50" s="95" t="s">
        <v>1141</v>
      </c>
      <c r="D50" s="96" t="s">
        <v>884</v>
      </c>
      <c r="E50" s="101" t="s">
        <v>883</v>
      </c>
      <c r="F50" s="101"/>
      <c r="G50" s="9">
        <v>-48</v>
      </c>
      <c r="H50" s="10">
        <v>2</v>
      </c>
      <c r="I50" s="97"/>
      <c r="J50" s="100">
        <v>0</v>
      </c>
      <c r="K50" s="14" t="s">
        <v>1064</v>
      </c>
      <c r="L50" s="12"/>
      <c r="M50" s="12">
        <v>42.2</v>
      </c>
      <c r="N50" s="12">
        <v>6</v>
      </c>
      <c r="O50" s="12">
        <v>1.2</v>
      </c>
      <c r="P50" s="13">
        <v>1</v>
      </c>
      <c r="Q50" s="94" t="s">
        <v>875</v>
      </c>
      <c r="R50" s="94" t="s">
        <v>1205</v>
      </c>
      <c r="S50" s="94" t="s">
        <v>889</v>
      </c>
    </row>
    <row r="51" spans="1:19" ht="16.5">
      <c r="A51" s="95" t="s">
        <v>1065</v>
      </c>
      <c r="B51" s="94" t="s">
        <v>863</v>
      </c>
      <c r="C51" s="95" t="s">
        <v>1133</v>
      </c>
      <c r="D51" s="96" t="s">
        <v>894</v>
      </c>
      <c r="E51" s="101" t="s">
        <v>883</v>
      </c>
      <c r="F51" s="101"/>
      <c r="G51" s="9">
        <v>-49</v>
      </c>
      <c r="H51" s="10">
        <v>4</v>
      </c>
      <c r="I51" s="97"/>
      <c r="J51" s="100">
        <v>0</v>
      </c>
      <c r="K51" s="14" t="s">
        <v>1066</v>
      </c>
      <c r="L51" s="12"/>
      <c r="M51" s="12">
        <v>44.6</v>
      </c>
      <c r="N51" s="12">
        <v>5.3</v>
      </c>
      <c r="O51" s="12">
        <v>1</v>
      </c>
      <c r="P51" s="13">
        <v>1.2</v>
      </c>
      <c r="Q51" s="94" t="s">
        <v>868</v>
      </c>
      <c r="R51" s="94" t="s">
        <v>1205</v>
      </c>
      <c r="S51" s="94" t="s">
        <v>889</v>
      </c>
    </row>
    <row r="52" spans="1:19" ht="16.5">
      <c r="A52" s="95" t="s">
        <v>1067</v>
      </c>
      <c r="B52" s="94" t="s">
        <v>863</v>
      </c>
      <c r="C52" s="95" t="s">
        <v>1133</v>
      </c>
      <c r="D52" s="96" t="s">
        <v>895</v>
      </c>
      <c r="E52" s="101" t="s">
        <v>883</v>
      </c>
      <c r="F52" s="101"/>
      <c r="G52" s="9">
        <v>-40</v>
      </c>
      <c r="H52" s="10">
        <v>2</v>
      </c>
      <c r="I52" s="97"/>
      <c r="J52" s="100">
        <v>0</v>
      </c>
      <c r="K52" s="14" t="s">
        <v>1069</v>
      </c>
      <c r="L52" s="12"/>
      <c r="M52" s="12">
        <v>36.6</v>
      </c>
      <c r="N52" s="12">
        <v>5.3</v>
      </c>
      <c r="O52" s="12">
        <v>1.1</v>
      </c>
      <c r="P52" s="13">
        <v>0.8</v>
      </c>
      <c r="Q52" s="94" t="s">
        <v>873</v>
      </c>
      <c r="R52" s="94" t="s">
        <v>1205</v>
      </c>
      <c r="S52" s="94"/>
    </row>
    <row r="53" spans="1:19" ht="16.5">
      <c r="A53" s="95" t="s">
        <v>1070</v>
      </c>
      <c r="B53" s="94" t="s">
        <v>863</v>
      </c>
      <c r="C53" s="95" t="s">
        <v>1133</v>
      </c>
      <c r="D53" s="96" t="s">
        <v>894</v>
      </c>
      <c r="E53" s="101" t="s">
        <v>883</v>
      </c>
      <c r="F53" s="101"/>
      <c r="G53" s="9">
        <v>-61.8</v>
      </c>
      <c r="H53" s="10">
        <v>1</v>
      </c>
      <c r="I53" s="97"/>
      <c r="J53" s="100">
        <v>0</v>
      </c>
      <c r="K53" s="11" t="s">
        <v>1052</v>
      </c>
      <c r="L53" s="12"/>
      <c r="M53" s="12">
        <v>58</v>
      </c>
      <c r="N53" s="12">
        <v>4.7</v>
      </c>
      <c r="O53" s="12">
        <v>1.2</v>
      </c>
      <c r="P53" s="13">
        <v>0.9</v>
      </c>
      <c r="Q53" s="94" t="s">
        <v>875</v>
      </c>
      <c r="R53" s="94" t="s">
        <v>1205</v>
      </c>
      <c r="S53" s="94" t="s">
        <v>874</v>
      </c>
    </row>
    <row r="54" spans="1:19" ht="16.5">
      <c r="A54" s="95" t="s">
        <v>1071</v>
      </c>
      <c r="B54" s="94" t="s">
        <v>863</v>
      </c>
      <c r="C54" s="95" t="s">
        <v>1141</v>
      </c>
      <c r="D54" s="96" t="s">
        <v>884</v>
      </c>
      <c r="E54" s="101" t="s">
        <v>883</v>
      </c>
      <c r="F54" s="101"/>
      <c r="G54" s="9">
        <v>51.2</v>
      </c>
      <c r="H54" s="10">
        <v>12</v>
      </c>
      <c r="I54" s="97"/>
      <c r="J54" s="100">
        <v>0</v>
      </c>
      <c r="K54" s="14" t="s">
        <v>1072</v>
      </c>
      <c r="L54" s="12"/>
      <c r="M54" s="12">
        <v>47.2</v>
      </c>
      <c r="N54" s="12">
        <v>5.8</v>
      </c>
      <c r="O54" s="12">
        <v>1.2</v>
      </c>
      <c r="P54" s="13">
        <v>1</v>
      </c>
      <c r="Q54" s="94" t="s">
        <v>877</v>
      </c>
      <c r="R54" s="94" t="s">
        <v>1192</v>
      </c>
      <c r="S54" s="94" t="s">
        <v>886</v>
      </c>
    </row>
    <row r="55" spans="1:19" ht="16.5">
      <c r="A55" s="95" t="s">
        <v>1073</v>
      </c>
      <c r="B55" s="94" t="s">
        <v>863</v>
      </c>
      <c r="C55" s="95" t="s">
        <v>1074</v>
      </c>
      <c r="D55" s="96" t="s">
        <v>890</v>
      </c>
      <c r="E55" s="101" t="s">
        <v>883</v>
      </c>
      <c r="F55" s="101"/>
      <c r="G55" s="9"/>
      <c r="H55" s="10">
        <v>0</v>
      </c>
      <c r="I55" s="97"/>
      <c r="J55" s="100">
        <v>0</v>
      </c>
      <c r="K55" s="11" t="s">
        <v>1075</v>
      </c>
      <c r="L55" s="12"/>
      <c r="M55" s="12"/>
      <c r="N55" s="12"/>
      <c r="O55" s="12">
        <v>1.3</v>
      </c>
      <c r="P55" s="13"/>
      <c r="Q55" s="94" t="s">
        <v>875</v>
      </c>
      <c r="R55" s="94"/>
      <c r="S55" s="94" t="s">
        <v>886</v>
      </c>
    </row>
    <row r="56" spans="1:19" ht="16.5">
      <c r="A56" s="95" t="s">
        <v>1076</v>
      </c>
      <c r="B56" s="94" t="s">
        <v>863</v>
      </c>
      <c r="C56" s="95" t="s">
        <v>1141</v>
      </c>
      <c r="D56" s="96" t="s">
        <v>884</v>
      </c>
      <c r="E56" s="101" t="s">
        <v>883</v>
      </c>
      <c r="F56" s="101"/>
      <c r="G56" s="9">
        <v>-38.8</v>
      </c>
      <c r="H56" s="10">
        <v>1</v>
      </c>
      <c r="I56" s="97"/>
      <c r="J56" s="100">
        <v>0</v>
      </c>
      <c r="K56" s="14" t="s">
        <v>1077</v>
      </c>
      <c r="L56" s="12"/>
      <c r="M56" s="12">
        <v>35.2</v>
      </c>
      <c r="N56" s="12">
        <v>5</v>
      </c>
      <c r="O56" s="12">
        <v>1.4</v>
      </c>
      <c r="P56" s="13">
        <v>1</v>
      </c>
      <c r="Q56" s="94" t="s">
        <v>875</v>
      </c>
      <c r="R56" s="94" t="s">
        <v>1192</v>
      </c>
      <c r="S56" s="94" t="s">
        <v>885</v>
      </c>
    </row>
    <row r="57" spans="1:19" ht="16.5">
      <c r="A57" s="95" t="s">
        <v>1079</v>
      </c>
      <c r="B57" s="94" t="s">
        <v>863</v>
      </c>
      <c r="C57" s="95" t="s">
        <v>1133</v>
      </c>
      <c r="D57" s="96" t="s">
        <v>882</v>
      </c>
      <c r="E57" s="101" t="s">
        <v>883</v>
      </c>
      <c r="F57" s="101"/>
      <c r="G57" s="9">
        <v>-50.4</v>
      </c>
      <c r="H57" s="10">
        <v>3</v>
      </c>
      <c r="I57" s="97"/>
      <c r="J57" s="100">
        <v>0</v>
      </c>
      <c r="K57" s="14" t="s">
        <v>1187</v>
      </c>
      <c r="L57" s="12"/>
      <c r="M57" s="12">
        <v>46</v>
      </c>
      <c r="N57" s="12">
        <v>5.2</v>
      </c>
      <c r="O57" s="12">
        <v>1</v>
      </c>
      <c r="P57" s="13">
        <v>1.1</v>
      </c>
      <c r="Q57" s="94" t="s">
        <v>873</v>
      </c>
      <c r="R57" s="94" t="s">
        <v>1192</v>
      </c>
      <c r="S57" s="94"/>
    </row>
    <row r="58" spans="1:19" ht="16.5">
      <c r="A58" s="95" t="s">
        <v>1080</v>
      </c>
      <c r="B58" s="94" t="s">
        <v>863</v>
      </c>
      <c r="C58" s="95" t="s">
        <v>1161</v>
      </c>
      <c r="D58" s="96" t="s">
        <v>890</v>
      </c>
      <c r="E58" s="101" t="s">
        <v>883</v>
      </c>
      <c r="F58" s="101"/>
      <c r="G58" s="9">
        <v>-49.1</v>
      </c>
      <c r="H58" s="10">
        <v>2</v>
      </c>
      <c r="I58" s="97"/>
      <c r="J58" s="100">
        <v>0</v>
      </c>
      <c r="K58" s="14" t="s">
        <v>790</v>
      </c>
      <c r="L58" s="12"/>
      <c r="M58" s="12">
        <v>45.2</v>
      </c>
      <c r="N58" s="12">
        <v>5.6</v>
      </c>
      <c r="O58" s="12">
        <v>1.3</v>
      </c>
      <c r="P58" s="13">
        <v>1.1</v>
      </c>
      <c r="Q58" s="94" t="s">
        <v>875</v>
      </c>
      <c r="R58" s="94" t="s">
        <v>1192</v>
      </c>
      <c r="S58" s="94"/>
    </row>
    <row r="59" spans="1:19" ht="16.5">
      <c r="A59" s="95" t="s">
        <v>1081</v>
      </c>
      <c r="B59" s="94" t="s">
        <v>863</v>
      </c>
      <c r="C59" s="95" t="s">
        <v>1038</v>
      </c>
      <c r="D59" s="96" t="s">
        <v>882</v>
      </c>
      <c r="E59" s="101" t="s">
        <v>883</v>
      </c>
      <c r="F59" s="101"/>
      <c r="G59" s="9">
        <v>-49.6</v>
      </c>
      <c r="H59" s="10">
        <v>2</v>
      </c>
      <c r="I59" s="97"/>
      <c r="J59" s="100">
        <v>0</v>
      </c>
      <c r="K59" s="14" t="s">
        <v>1082</v>
      </c>
      <c r="L59" s="12"/>
      <c r="M59" s="12">
        <v>45.8</v>
      </c>
      <c r="N59" s="12">
        <v>6</v>
      </c>
      <c r="O59" s="12">
        <v>1.1</v>
      </c>
      <c r="P59" s="13">
        <v>1.1</v>
      </c>
      <c r="Q59" s="94" t="s">
        <v>875</v>
      </c>
      <c r="R59" s="94" t="s">
        <v>1192</v>
      </c>
      <c r="S59" s="94"/>
    </row>
    <row r="60" spans="1:19" ht="16.5">
      <c r="A60" s="95" t="s">
        <v>1083</v>
      </c>
      <c r="B60" s="94" t="s">
        <v>863</v>
      </c>
      <c r="C60" s="95" t="s">
        <v>1084</v>
      </c>
      <c r="D60" s="96" t="s">
        <v>884</v>
      </c>
      <c r="E60" s="101" t="s">
        <v>883</v>
      </c>
      <c r="F60" s="101"/>
      <c r="G60" s="9">
        <v>-52.4</v>
      </c>
      <c r="H60" s="10">
        <v>3</v>
      </c>
      <c r="I60" s="97"/>
      <c r="J60" s="100">
        <v>0</v>
      </c>
      <c r="K60" s="14" t="s">
        <v>1085</v>
      </c>
      <c r="L60" s="12"/>
      <c r="M60" s="12">
        <v>48</v>
      </c>
      <c r="N60" s="12">
        <v>7</v>
      </c>
      <c r="O60" s="12">
        <v>1.1</v>
      </c>
      <c r="P60" s="13">
        <v>1.2</v>
      </c>
      <c r="Q60" s="94" t="s">
        <v>875</v>
      </c>
      <c r="R60" s="94" t="s">
        <v>1192</v>
      </c>
      <c r="S60" s="94" t="s">
        <v>892</v>
      </c>
    </row>
    <row r="61" spans="1:19" ht="16.5">
      <c r="A61" s="95" t="s">
        <v>1086</v>
      </c>
      <c r="B61" s="94" t="s">
        <v>863</v>
      </c>
      <c r="C61" s="95" t="s">
        <v>1084</v>
      </c>
      <c r="D61" s="96" t="s">
        <v>884</v>
      </c>
      <c r="E61" s="101" t="s">
        <v>883</v>
      </c>
      <c r="F61" s="101"/>
      <c r="G61" s="9">
        <v>-55.4</v>
      </c>
      <c r="H61" s="10">
        <v>2</v>
      </c>
      <c r="I61" s="97"/>
      <c r="J61" s="100">
        <v>0</v>
      </c>
      <c r="K61" s="14" t="s">
        <v>1087</v>
      </c>
      <c r="L61" s="12"/>
      <c r="M61" s="12">
        <v>49</v>
      </c>
      <c r="N61" s="12">
        <v>5.9</v>
      </c>
      <c r="O61" s="12">
        <v>1.2</v>
      </c>
      <c r="P61" s="13">
        <v>1.4</v>
      </c>
      <c r="Q61" s="94" t="s">
        <v>875</v>
      </c>
      <c r="R61" s="94" t="s">
        <v>1192</v>
      </c>
      <c r="S61" s="94" t="s">
        <v>896</v>
      </c>
    </row>
    <row r="62" spans="1:19" ht="16.5">
      <c r="A62" s="95" t="s">
        <v>1088</v>
      </c>
      <c r="B62" s="94" t="s">
        <v>863</v>
      </c>
      <c r="C62" s="95" t="s">
        <v>1133</v>
      </c>
      <c r="D62" s="96" t="s">
        <v>882</v>
      </c>
      <c r="E62" s="101" t="s">
        <v>883</v>
      </c>
      <c r="F62" s="101"/>
      <c r="G62" s="9"/>
      <c r="H62" s="10">
        <v>0</v>
      </c>
      <c r="I62" s="97">
        <v>18.8</v>
      </c>
      <c r="J62" s="100">
        <v>9</v>
      </c>
      <c r="K62" s="14" t="s">
        <v>1056</v>
      </c>
      <c r="L62" s="12"/>
      <c r="M62" s="12"/>
      <c r="N62" s="12"/>
      <c r="O62" s="12"/>
      <c r="P62" s="13"/>
      <c r="Q62" s="94" t="s">
        <v>868</v>
      </c>
      <c r="R62" s="94"/>
      <c r="S62" s="94" t="s">
        <v>886</v>
      </c>
    </row>
    <row r="63" spans="1:19" ht="16.5">
      <c r="A63" s="95" t="s">
        <v>1089</v>
      </c>
      <c r="B63" s="94" t="s">
        <v>863</v>
      </c>
      <c r="C63" s="95" t="s">
        <v>1141</v>
      </c>
      <c r="D63" s="96" t="s">
        <v>884</v>
      </c>
      <c r="E63" s="101" t="s">
        <v>883</v>
      </c>
      <c r="F63" s="101"/>
      <c r="G63" s="9"/>
      <c r="H63" s="10">
        <v>0</v>
      </c>
      <c r="I63" s="97">
        <v>19</v>
      </c>
      <c r="J63" s="100">
        <v>12</v>
      </c>
      <c r="K63" s="14" t="s">
        <v>1090</v>
      </c>
      <c r="L63" s="12"/>
      <c r="M63" s="12"/>
      <c r="N63" s="12"/>
      <c r="O63" s="12"/>
      <c r="P63" s="13"/>
      <c r="Q63" s="94" t="s">
        <v>871</v>
      </c>
      <c r="R63" s="94"/>
      <c r="S63" s="94" t="s">
        <v>886</v>
      </c>
    </row>
    <row r="64" spans="1:19" ht="16.5">
      <c r="A64" s="95" t="s">
        <v>784</v>
      </c>
      <c r="B64" s="94" t="s">
        <v>863</v>
      </c>
      <c r="C64" s="95" t="s">
        <v>1038</v>
      </c>
      <c r="D64" s="96" t="s">
        <v>882</v>
      </c>
      <c r="E64" s="101" t="s">
        <v>883</v>
      </c>
      <c r="F64" s="101"/>
      <c r="G64" s="9"/>
      <c r="H64" s="10">
        <v>0</v>
      </c>
      <c r="I64" s="97">
        <v>16</v>
      </c>
      <c r="J64" s="100">
        <v>11</v>
      </c>
      <c r="K64" s="14" t="s">
        <v>1194</v>
      </c>
      <c r="L64" s="12"/>
      <c r="M64" s="12"/>
      <c r="N64" s="12"/>
      <c r="O64" s="12"/>
      <c r="P64" s="13"/>
      <c r="Q64" s="94" t="s">
        <v>870</v>
      </c>
      <c r="R64" s="94"/>
      <c r="S64" s="94" t="s">
        <v>879</v>
      </c>
    </row>
    <row r="65" spans="1:19" ht="16.5">
      <c r="A65" s="95" t="s">
        <v>785</v>
      </c>
      <c r="B65" s="94" t="s">
        <v>863</v>
      </c>
      <c r="C65" s="95" t="s">
        <v>1133</v>
      </c>
      <c r="D65" s="96" t="s">
        <v>882</v>
      </c>
      <c r="E65" s="101" t="s">
        <v>883</v>
      </c>
      <c r="F65" s="101" t="s">
        <v>872</v>
      </c>
      <c r="G65" s="9"/>
      <c r="H65" s="10">
        <v>0</v>
      </c>
      <c r="I65" s="97">
        <v>17.4</v>
      </c>
      <c r="J65" s="100">
        <v>8</v>
      </c>
      <c r="K65" s="14" t="s">
        <v>1087</v>
      </c>
      <c r="L65" s="12"/>
      <c r="M65" s="12"/>
      <c r="N65" s="12"/>
      <c r="O65" s="12"/>
      <c r="P65" s="13"/>
      <c r="Q65" s="94" t="s">
        <v>875</v>
      </c>
      <c r="R65" s="94"/>
      <c r="S65" s="94" t="s">
        <v>893</v>
      </c>
    </row>
    <row r="66" spans="1:19" ht="16.5">
      <c r="A66" s="95" t="s">
        <v>786</v>
      </c>
      <c r="B66" s="94" t="s">
        <v>863</v>
      </c>
      <c r="C66" s="95" t="s">
        <v>1038</v>
      </c>
      <c r="D66" s="96" t="s">
        <v>882</v>
      </c>
      <c r="E66" s="101" t="s">
        <v>883</v>
      </c>
      <c r="F66" s="101"/>
      <c r="G66" s="9"/>
      <c r="H66" s="10">
        <v>0</v>
      </c>
      <c r="I66" s="97">
        <v>18</v>
      </c>
      <c r="J66" s="100">
        <v>9</v>
      </c>
      <c r="K66" s="14" t="s">
        <v>787</v>
      </c>
      <c r="L66" s="12"/>
      <c r="M66" s="12"/>
      <c r="N66" s="12"/>
      <c r="O66" s="12"/>
      <c r="P66" s="13"/>
      <c r="Q66" s="94" t="s">
        <v>873</v>
      </c>
      <c r="R66" s="94"/>
      <c r="S66" s="94" t="s">
        <v>892</v>
      </c>
    </row>
    <row r="67" spans="1:19" ht="16.5">
      <c r="A67" s="95" t="s">
        <v>788</v>
      </c>
      <c r="B67" s="94" t="s">
        <v>863</v>
      </c>
      <c r="C67" s="95" t="s">
        <v>1133</v>
      </c>
      <c r="D67" s="96" t="s">
        <v>882</v>
      </c>
      <c r="E67" s="101" t="s">
        <v>883</v>
      </c>
      <c r="F67" s="101"/>
      <c r="G67" s="9"/>
      <c r="H67" s="10">
        <v>0</v>
      </c>
      <c r="I67" s="97">
        <v>15</v>
      </c>
      <c r="J67" s="100">
        <v>12</v>
      </c>
      <c r="K67" s="14" t="s">
        <v>789</v>
      </c>
      <c r="L67" s="12"/>
      <c r="M67" s="12"/>
      <c r="N67" s="12"/>
      <c r="O67" s="12"/>
      <c r="P67" s="13"/>
      <c r="Q67" s="94" t="s">
        <v>875</v>
      </c>
      <c r="R67" s="94"/>
      <c r="S67" s="94" t="s">
        <v>897</v>
      </c>
    </row>
    <row r="68" spans="1:19" ht="16.5">
      <c r="A68" s="95" t="s">
        <v>651</v>
      </c>
      <c r="B68" s="94" t="s">
        <v>863</v>
      </c>
      <c r="C68" s="95" t="s">
        <v>1133</v>
      </c>
      <c r="D68" s="96" t="s">
        <v>882</v>
      </c>
      <c r="E68" s="101" t="s">
        <v>883</v>
      </c>
      <c r="F68" s="101"/>
      <c r="G68" s="9"/>
      <c r="H68" s="10">
        <v>0</v>
      </c>
      <c r="I68" s="97">
        <v>17.4</v>
      </c>
      <c r="J68" s="100">
        <v>12</v>
      </c>
      <c r="K68" s="14" t="s">
        <v>955</v>
      </c>
      <c r="L68" s="12"/>
      <c r="M68" s="12"/>
      <c r="N68" s="12"/>
      <c r="O68" s="12"/>
      <c r="P68" s="13"/>
      <c r="Q68" s="94" t="s">
        <v>875</v>
      </c>
      <c r="R68" s="94"/>
      <c r="S68" s="94" t="s">
        <v>898</v>
      </c>
    </row>
    <row r="69" spans="1:19" ht="16.5">
      <c r="A69" s="95" t="s">
        <v>652</v>
      </c>
      <c r="B69" s="94" t="s">
        <v>863</v>
      </c>
      <c r="C69" s="95" t="s">
        <v>1133</v>
      </c>
      <c r="D69" s="96" t="s">
        <v>882</v>
      </c>
      <c r="E69" s="101" t="s">
        <v>883</v>
      </c>
      <c r="F69" s="101" t="s">
        <v>887</v>
      </c>
      <c r="G69" s="9"/>
      <c r="H69" s="10">
        <v>0</v>
      </c>
      <c r="I69" s="97">
        <v>-15</v>
      </c>
      <c r="J69" s="100">
        <v>4</v>
      </c>
      <c r="K69" s="14" t="s">
        <v>955</v>
      </c>
      <c r="L69" s="12"/>
      <c r="M69" s="12"/>
      <c r="N69" s="12"/>
      <c r="O69" s="12"/>
      <c r="P69" s="13"/>
      <c r="Q69" s="94" t="s">
        <v>875</v>
      </c>
      <c r="R69" s="94"/>
      <c r="S69" s="94" t="s">
        <v>898</v>
      </c>
    </row>
    <row r="70" spans="1:19" ht="16.5">
      <c r="A70" s="95" t="s">
        <v>653</v>
      </c>
      <c r="B70" s="94" t="s">
        <v>863</v>
      </c>
      <c r="C70" s="95" t="s">
        <v>1038</v>
      </c>
      <c r="D70" s="96" t="s">
        <v>882</v>
      </c>
      <c r="E70" s="101" t="s">
        <v>883</v>
      </c>
      <c r="F70" s="101"/>
      <c r="G70" s="9"/>
      <c r="H70" s="10">
        <v>0</v>
      </c>
      <c r="I70" s="97">
        <v>15.8</v>
      </c>
      <c r="J70" s="100">
        <v>12</v>
      </c>
      <c r="K70" s="14" t="s">
        <v>654</v>
      </c>
      <c r="L70" s="12"/>
      <c r="M70" s="12"/>
      <c r="N70" s="12"/>
      <c r="O70" s="12"/>
      <c r="P70" s="13"/>
      <c r="Q70" s="94" t="s">
        <v>875</v>
      </c>
      <c r="R70" s="94"/>
      <c r="S70" s="94" t="s">
        <v>898</v>
      </c>
    </row>
    <row r="71" spans="1:19" ht="16.5">
      <c r="A71" s="95" t="s">
        <v>655</v>
      </c>
      <c r="B71" s="94" t="s">
        <v>863</v>
      </c>
      <c r="C71" s="95" t="s">
        <v>1133</v>
      </c>
      <c r="D71" s="96" t="s">
        <v>899</v>
      </c>
      <c r="E71" s="101" t="s">
        <v>883</v>
      </c>
      <c r="F71" s="101"/>
      <c r="G71" s="9"/>
      <c r="H71" s="10">
        <v>0</v>
      </c>
      <c r="I71" s="97">
        <v>16.4</v>
      </c>
      <c r="J71" s="100">
        <v>12</v>
      </c>
      <c r="K71" s="14" t="s">
        <v>657</v>
      </c>
      <c r="L71" s="12"/>
      <c r="M71" s="12"/>
      <c r="N71" s="12"/>
      <c r="O71" s="12"/>
      <c r="P71" s="13"/>
      <c r="Q71" s="94" t="s">
        <v>875</v>
      </c>
      <c r="R71" s="94"/>
      <c r="S71" s="94"/>
    </row>
    <row r="72" spans="1:19" ht="16.5">
      <c r="A72" s="95" t="s">
        <v>658</v>
      </c>
      <c r="B72" s="94" t="s">
        <v>863</v>
      </c>
      <c r="C72" s="95" t="s">
        <v>1141</v>
      </c>
      <c r="D72" s="96" t="s">
        <v>894</v>
      </c>
      <c r="E72" s="101" t="s">
        <v>883</v>
      </c>
      <c r="F72" s="101"/>
      <c r="G72" s="9"/>
      <c r="H72" s="10">
        <v>0</v>
      </c>
      <c r="I72" s="97">
        <v>14.8</v>
      </c>
      <c r="J72" s="100">
        <v>12</v>
      </c>
      <c r="K72" s="14" t="s">
        <v>659</v>
      </c>
      <c r="L72" s="12"/>
      <c r="M72" s="12"/>
      <c r="N72" s="12"/>
      <c r="O72" s="12"/>
      <c r="P72" s="13"/>
      <c r="Q72" s="94" t="s">
        <v>875</v>
      </c>
      <c r="R72" s="94"/>
      <c r="S72" s="94"/>
    </row>
    <row r="73" spans="1:19" ht="16.5">
      <c r="A73" s="95" t="s">
        <v>660</v>
      </c>
      <c r="B73" s="94" t="s">
        <v>863</v>
      </c>
      <c r="C73" s="95" t="s">
        <v>1133</v>
      </c>
      <c r="D73" s="96" t="s">
        <v>884</v>
      </c>
      <c r="E73" s="101" t="s">
        <v>883</v>
      </c>
      <c r="F73" s="101" t="s">
        <v>872</v>
      </c>
      <c r="G73" s="9"/>
      <c r="H73" s="10">
        <v>0</v>
      </c>
      <c r="I73" s="97">
        <v>18.2</v>
      </c>
      <c r="J73" s="100">
        <v>7</v>
      </c>
      <c r="K73" s="14" t="s">
        <v>661</v>
      </c>
      <c r="L73" s="12"/>
      <c r="M73" s="12"/>
      <c r="N73" s="12"/>
      <c r="O73" s="12"/>
      <c r="P73" s="13"/>
      <c r="Q73" s="94" t="s">
        <v>875</v>
      </c>
      <c r="R73" s="94"/>
      <c r="S73" s="94"/>
    </row>
    <row r="74" spans="1:19" ht="16.5">
      <c r="A74" s="95" t="s">
        <v>662</v>
      </c>
      <c r="B74" s="94" t="s">
        <v>863</v>
      </c>
      <c r="C74" s="95" t="s">
        <v>1141</v>
      </c>
      <c r="D74" s="96" t="s">
        <v>884</v>
      </c>
      <c r="E74" s="101" t="s">
        <v>883</v>
      </c>
      <c r="F74" s="101" t="s">
        <v>872</v>
      </c>
      <c r="G74" s="9"/>
      <c r="H74" s="10">
        <v>0</v>
      </c>
      <c r="I74" s="97">
        <v>17.8</v>
      </c>
      <c r="J74" s="100">
        <v>9</v>
      </c>
      <c r="K74" s="14" t="s">
        <v>1090</v>
      </c>
      <c r="L74" s="12"/>
      <c r="M74" s="12"/>
      <c r="N74" s="12"/>
      <c r="O74" s="12"/>
      <c r="P74" s="13"/>
      <c r="Q74" s="94" t="s">
        <v>868</v>
      </c>
      <c r="R74" s="94"/>
      <c r="S74" s="94"/>
    </row>
    <row r="75" spans="1:19" ht="16.5">
      <c r="A75" s="95" t="s">
        <v>971</v>
      </c>
      <c r="B75" s="94" t="s">
        <v>863</v>
      </c>
      <c r="C75" s="95" t="s">
        <v>1141</v>
      </c>
      <c r="D75" s="96" t="s">
        <v>884</v>
      </c>
      <c r="E75" s="101" t="s">
        <v>883</v>
      </c>
      <c r="F75" s="101"/>
      <c r="G75" s="9"/>
      <c r="H75" s="10">
        <v>0</v>
      </c>
      <c r="I75" s="97">
        <v>16.5</v>
      </c>
      <c r="J75" s="100">
        <v>7</v>
      </c>
      <c r="K75" s="14" t="s">
        <v>972</v>
      </c>
      <c r="L75" s="12"/>
      <c r="M75" s="12"/>
      <c r="N75" s="12"/>
      <c r="O75" s="12"/>
      <c r="P75" s="13"/>
      <c r="Q75" s="94" t="s">
        <v>875</v>
      </c>
      <c r="R75" s="94"/>
      <c r="S75" s="94"/>
    </row>
    <row r="76" spans="1:19" ht="16.5">
      <c r="A76" s="95" t="s">
        <v>973</v>
      </c>
      <c r="B76" s="94" t="s">
        <v>863</v>
      </c>
      <c r="C76" s="95" t="s">
        <v>1084</v>
      </c>
      <c r="D76" s="96" t="s">
        <v>884</v>
      </c>
      <c r="E76" s="101" t="s">
        <v>883</v>
      </c>
      <c r="F76" s="101"/>
      <c r="G76" s="9"/>
      <c r="H76" s="10">
        <v>0</v>
      </c>
      <c r="I76" s="97">
        <v>17.6</v>
      </c>
      <c r="J76" s="100">
        <v>5</v>
      </c>
      <c r="K76" s="14" t="s">
        <v>974</v>
      </c>
      <c r="L76" s="12"/>
      <c r="M76" s="12"/>
      <c r="N76" s="12"/>
      <c r="O76" s="12"/>
      <c r="P76" s="13"/>
      <c r="Q76" s="94" t="s">
        <v>875</v>
      </c>
      <c r="R76" s="94"/>
      <c r="S76" s="94"/>
    </row>
    <row r="77" spans="1:19" ht="16.5">
      <c r="A77" s="95" t="s">
        <v>975</v>
      </c>
      <c r="B77" s="94" t="s">
        <v>863</v>
      </c>
      <c r="C77" s="95" t="s">
        <v>976</v>
      </c>
      <c r="D77" s="96"/>
      <c r="E77" s="101" t="s">
        <v>900</v>
      </c>
      <c r="F77" s="101"/>
      <c r="G77" s="9">
        <v>-42.1</v>
      </c>
      <c r="H77" s="10">
        <v>2</v>
      </c>
      <c r="I77" s="97"/>
      <c r="J77" s="100">
        <v>0</v>
      </c>
      <c r="K77" s="14" t="s">
        <v>977</v>
      </c>
      <c r="L77" s="12"/>
      <c r="M77" s="12">
        <v>38</v>
      </c>
      <c r="N77" s="12">
        <v>4.4</v>
      </c>
      <c r="O77" s="12">
        <v>1</v>
      </c>
      <c r="P77" s="13">
        <v>0.6</v>
      </c>
      <c r="Q77" s="94" t="s">
        <v>875</v>
      </c>
      <c r="R77" s="94" t="s">
        <v>1183</v>
      </c>
      <c r="S77" s="94" t="s">
        <v>892</v>
      </c>
    </row>
    <row r="78" spans="1:19" ht="16.5">
      <c r="A78" s="95" t="s">
        <v>978</v>
      </c>
      <c r="B78" s="94" t="s">
        <v>863</v>
      </c>
      <c r="C78" s="95" t="s">
        <v>1141</v>
      </c>
      <c r="D78" s="96"/>
      <c r="E78" s="101" t="s">
        <v>900</v>
      </c>
      <c r="F78" s="101"/>
      <c r="G78" s="9">
        <v>-33.8</v>
      </c>
      <c r="H78" s="10">
        <v>1</v>
      </c>
      <c r="I78" s="97"/>
      <c r="J78" s="100">
        <v>0</v>
      </c>
      <c r="K78" s="14" t="s">
        <v>979</v>
      </c>
      <c r="L78" s="12"/>
      <c r="M78" s="12">
        <v>29</v>
      </c>
      <c r="N78" s="12">
        <v>3.3</v>
      </c>
      <c r="O78" s="12">
        <v>0.9</v>
      </c>
      <c r="P78" s="13">
        <v>0.7</v>
      </c>
      <c r="Q78" s="94" t="s">
        <v>875</v>
      </c>
      <c r="R78" s="94" t="s">
        <v>1183</v>
      </c>
      <c r="S78" s="94"/>
    </row>
    <row r="79" spans="1:19" ht="16.5">
      <c r="A79" s="95" t="s">
        <v>980</v>
      </c>
      <c r="B79" s="94" t="s">
        <v>863</v>
      </c>
      <c r="C79" s="95" t="s">
        <v>981</v>
      </c>
      <c r="D79" s="96"/>
      <c r="E79" s="101" t="s">
        <v>900</v>
      </c>
      <c r="F79" s="101"/>
      <c r="G79" s="9">
        <v>-47.2</v>
      </c>
      <c r="H79" s="10">
        <v>2</v>
      </c>
      <c r="I79" s="97"/>
      <c r="J79" s="100">
        <v>0</v>
      </c>
      <c r="K79" s="14" t="s">
        <v>1052</v>
      </c>
      <c r="L79" s="12"/>
      <c r="M79" s="12">
        <v>42.2</v>
      </c>
      <c r="N79" s="12">
        <v>5.5</v>
      </c>
      <c r="O79" s="12">
        <v>1.2</v>
      </c>
      <c r="P79" s="13">
        <v>0.9</v>
      </c>
      <c r="Q79" s="94" t="s">
        <v>871</v>
      </c>
      <c r="R79" s="94" t="s">
        <v>1205</v>
      </c>
      <c r="S79" s="94" t="s">
        <v>892</v>
      </c>
    </row>
    <row r="80" spans="1:19" ht="16.5">
      <c r="A80" s="95" t="s">
        <v>982</v>
      </c>
      <c r="B80" s="94" t="s">
        <v>863</v>
      </c>
      <c r="C80" s="95" t="s">
        <v>1038</v>
      </c>
      <c r="D80" s="96"/>
      <c r="E80" s="101" t="s">
        <v>900</v>
      </c>
      <c r="F80" s="101"/>
      <c r="G80" s="9">
        <v>-39.2</v>
      </c>
      <c r="H80" s="10">
        <v>1</v>
      </c>
      <c r="I80" s="97"/>
      <c r="J80" s="100">
        <v>0</v>
      </c>
      <c r="K80" s="14" t="s">
        <v>983</v>
      </c>
      <c r="L80" s="12"/>
      <c r="M80" s="12">
        <v>36</v>
      </c>
      <c r="N80" s="12">
        <v>5.5</v>
      </c>
      <c r="O80" s="12">
        <v>1</v>
      </c>
      <c r="P80" s="13">
        <v>0.7</v>
      </c>
      <c r="Q80" s="94" t="s">
        <v>875</v>
      </c>
      <c r="R80" s="94" t="s">
        <v>1205</v>
      </c>
      <c r="S80" s="94"/>
    </row>
    <row r="81" spans="1:19" ht="16.5">
      <c r="A81" s="95" t="s">
        <v>984</v>
      </c>
      <c r="B81" s="94" t="s">
        <v>863</v>
      </c>
      <c r="C81" s="95" t="s">
        <v>1141</v>
      </c>
      <c r="D81" s="96"/>
      <c r="E81" s="101" t="s">
        <v>900</v>
      </c>
      <c r="F81" s="101"/>
      <c r="G81" s="9">
        <v>-41.2</v>
      </c>
      <c r="H81" s="10">
        <v>2</v>
      </c>
      <c r="I81" s="97"/>
      <c r="J81" s="100">
        <v>0</v>
      </c>
      <c r="K81" s="14" t="s">
        <v>985</v>
      </c>
      <c r="L81" s="12"/>
      <c r="M81" s="12">
        <v>36.2</v>
      </c>
      <c r="N81" s="12"/>
      <c r="O81" s="12">
        <v>0.9</v>
      </c>
      <c r="P81" s="13">
        <v>0.7</v>
      </c>
      <c r="Q81" s="94" t="s">
        <v>875</v>
      </c>
      <c r="R81" s="94" t="s">
        <v>1205</v>
      </c>
      <c r="S81" s="94"/>
    </row>
    <row r="82" spans="1:19" ht="16.5">
      <c r="A82" s="95" t="s">
        <v>986</v>
      </c>
      <c r="B82" s="94" t="s">
        <v>863</v>
      </c>
      <c r="C82" s="95" t="s">
        <v>1161</v>
      </c>
      <c r="D82" s="96"/>
      <c r="E82" s="101" t="s">
        <v>900</v>
      </c>
      <c r="F82" s="101"/>
      <c r="G82" s="9">
        <v>-46.6</v>
      </c>
      <c r="H82" s="10">
        <v>3</v>
      </c>
      <c r="I82" s="97"/>
      <c r="J82" s="100">
        <v>0</v>
      </c>
      <c r="K82" s="14" t="s">
        <v>987</v>
      </c>
      <c r="L82" s="12"/>
      <c r="M82" s="12">
        <v>42.8</v>
      </c>
      <c r="N82" s="12">
        <v>5.6</v>
      </c>
      <c r="O82" s="12">
        <v>1.1</v>
      </c>
      <c r="P82" s="13">
        <v>0.9</v>
      </c>
      <c r="Q82" s="94" t="s">
        <v>875</v>
      </c>
      <c r="R82" s="94" t="s">
        <v>1205</v>
      </c>
      <c r="S82" s="94"/>
    </row>
    <row r="83" spans="1:19" ht="16.5">
      <c r="A83" s="95" t="s">
        <v>988</v>
      </c>
      <c r="B83" s="94" t="s">
        <v>863</v>
      </c>
      <c r="C83" s="95" t="s">
        <v>1133</v>
      </c>
      <c r="D83" s="96"/>
      <c r="E83" s="101" t="s">
        <v>900</v>
      </c>
      <c r="F83" s="101"/>
      <c r="G83" s="9">
        <v>-36.6</v>
      </c>
      <c r="H83" s="10">
        <v>2</v>
      </c>
      <c r="I83" s="97"/>
      <c r="J83" s="100">
        <v>0</v>
      </c>
      <c r="K83" s="14" t="s">
        <v>989</v>
      </c>
      <c r="L83" s="12"/>
      <c r="M83" s="12">
        <v>32.6</v>
      </c>
      <c r="N83" s="12">
        <v>5.1</v>
      </c>
      <c r="O83" s="12">
        <v>1</v>
      </c>
      <c r="P83" s="13">
        <v>0.9</v>
      </c>
      <c r="Q83" s="94" t="s">
        <v>875</v>
      </c>
      <c r="R83" s="94" t="s">
        <v>1205</v>
      </c>
      <c r="S83" s="94" t="s">
        <v>892</v>
      </c>
    </row>
    <row r="84" spans="1:19" ht="16.5">
      <c r="A84" s="95" t="s">
        <v>990</v>
      </c>
      <c r="B84" s="94" t="s">
        <v>863</v>
      </c>
      <c r="C84" s="95" t="s">
        <v>991</v>
      </c>
      <c r="D84" s="96"/>
      <c r="E84" s="101" t="s">
        <v>900</v>
      </c>
      <c r="F84" s="101"/>
      <c r="G84" s="9">
        <v>-52.3</v>
      </c>
      <c r="H84" s="10">
        <v>2</v>
      </c>
      <c r="I84" s="97"/>
      <c r="J84" s="100">
        <v>0</v>
      </c>
      <c r="K84" s="14" t="s">
        <v>1194</v>
      </c>
      <c r="L84" s="12"/>
      <c r="M84" s="12">
        <v>46.6</v>
      </c>
      <c r="N84" s="12">
        <v>5</v>
      </c>
      <c r="O84" s="12">
        <v>1</v>
      </c>
      <c r="P84" s="13">
        <v>0.9</v>
      </c>
      <c r="Q84" s="94" t="s">
        <v>875</v>
      </c>
      <c r="R84" s="94" t="s">
        <v>1205</v>
      </c>
      <c r="S84" s="94" t="s">
        <v>892</v>
      </c>
    </row>
    <row r="85" spans="1:19" ht="16.5">
      <c r="A85" s="95" t="s">
        <v>992</v>
      </c>
      <c r="B85" s="94" t="s">
        <v>863</v>
      </c>
      <c r="C85" s="95" t="s">
        <v>976</v>
      </c>
      <c r="D85" s="96"/>
      <c r="E85" s="101" t="s">
        <v>900</v>
      </c>
      <c r="F85" s="101"/>
      <c r="G85" s="9">
        <v>-46</v>
      </c>
      <c r="H85" s="10">
        <v>1</v>
      </c>
      <c r="I85" s="97"/>
      <c r="J85" s="100">
        <v>0</v>
      </c>
      <c r="K85" s="14" t="s">
        <v>993</v>
      </c>
      <c r="L85" s="12"/>
      <c r="M85" s="12"/>
      <c r="N85" s="12"/>
      <c r="O85" s="12"/>
      <c r="P85" s="13">
        <v>0.5</v>
      </c>
      <c r="Q85" s="94" t="s">
        <v>868</v>
      </c>
      <c r="R85" s="94" t="s">
        <v>1205</v>
      </c>
      <c r="S85" s="94"/>
    </row>
    <row r="86" spans="1:19" ht="16.5">
      <c r="A86" s="95" t="s">
        <v>994</v>
      </c>
      <c r="B86" s="94" t="s">
        <v>863</v>
      </c>
      <c r="C86" s="95" t="s">
        <v>1141</v>
      </c>
      <c r="D86" s="96"/>
      <c r="E86" s="101" t="s">
        <v>900</v>
      </c>
      <c r="F86" s="101"/>
      <c r="G86" s="9">
        <v>-33.4</v>
      </c>
      <c r="H86" s="10">
        <v>3</v>
      </c>
      <c r="I86" s="97"/>
      <c r="J86" s="100">
        <v>0</v>
      </c>
      <c r="K86" s="14" t="s">
        <v>955</v>
      </c>
      <c r="L86" s="12"/>
      <c r="M86" s="12">
        <v>29.2</v>
      </c>
      <c r="N86" s="12"/>
      <c r="O86" s="12">
        <v>0.9</v>
      </c>
      <c r="P86" s="13">
        <v>0.8</v>
      </c>
      <c r="Q86" s="94" t="s">
        <v>875</v>
      </c>
      <c r="R86" s="94" t="s">
        <v>1205</v>
      </c>
      <c r="S86" s="94"/>
    </row>
    <row r="87" spans="1:19" ht="16.5">
      <c r="A87" s="95" t="s">
        <v>995</v>
      </c>
      <c r="B87" s="94" t="s">
        <v>863</v>
      </c>
      <c r="C87" s="95" t="s">
        <v>991</v>
      </c>
      <c r="D87" s="96"/>
      <c r="E87" s="101" t="s">
        <v>900</v>
      </c>
      <c r="F87" s="101"/>
      <c r="G87" s="9">
        <v>-44.7</v>
      </c>
      <c r="H87" s="10">
        <v>3</v>
      </c>
      <c r="I87" s="97"/>
      <c r="J87" s="100">
        <v>0</v>
      </c>
      <c r="K87" s="14" t="s">
        <v>996</v>
      </c>
      <c r="L87" s="12"/>
      <c r="M87" s="12">
        <v>39.8</v>
      </c>
      <c r="N87" s="12">
        <v>4.2</v>
      </c>
      <c r="O87" s="12">
        <v>1.3</v>
      </c>
      <c r="P87" s="13">
        <v>0.7</v>
      </c>
      <c r="Q87" s="94" t="s">
        <v>875</v>
      </c>
      <c r="R87" s="94" t="s">
        <v>1205</v>
      </c>
      <c r="S87" s="94" t="s">
        <v>879</v>
      </c>
    </row>
    <row r="88" spans="1:19" ht="36">
      <c r="A88" s="95" t="s">
        <v>845</v>
      </c>
      <c r="B88" s="94" t="s">
        <v>846</v>
      </c>
      <c r="C88" s="95" t="s">
        <v>847</v>
      </c>
      <c r="D88" s="96"/>
      <c r="E88" s="101" t="s">
        <v>848</v>
      </c>
      <c r="F88" s="101" t="s">
        <v>849</v>
      </c>
      <c r="G88" s="3" t="s">
        <v>1167</v>
      </c>
      <c r="H88" s="5" t="s">
        <v>1168</v>
      </c>
      <c r="I88" s="1" t="s">
        <v>1169</v>
      </c>
      <c r="J88" s="4" t="s">
        <v>1168</v>
      </c>
      <c r="K88" s="2" t="s">
        <v>1170</v>
      </c>
      <c r="L88" s="2" t="s">
        <v>1171</v>
      </c>
      <c r="M88" s="2" t="s">
        <v>1172</v>
      </c>
      <c r="N88" s="2" t="s">
        <v>1173</v>
      </c>
      <c r="O88" s="2" t="s">
        <v>1174</v>
      </c>
      <c r="P88" s="2" t="s">
        <v>1175</v>
      </c>
      <c r="Q88" s="94" t="s">
        <v>859</v>
      </c>
      <c r="R88" s="94" t="s">
        <v>860</v>
      </c>
      <c r="S88" s="94" t="s">
        <v>861</v>
      </c>
    </row>
    <row r="89" spans="1:19" ht="16.5">
      <c r="A89" s="95" t="s">
        <v>997</v>
      </c>
      <c r="B89" s="94" t="s">
        <v>863</v>
      </c>
      <c r="C89" s="95" t="s">
        <v>1161</v>
      </c>
      <c r="D89" s="96"/>
      <c r="E89" s="101" t="s">
        <v>900</v>
      </c>
      <c r="F89" s="101"/>
      <c r="G89" s="9">
        <v>-41.8</v>
      </c>
      <c r="H89" s="10">
        <v>2</v>
      </c>
      <c r="I89" s="97"/>
      <c r="J89" s="100">
        <v>0</v>
      </c>
      <c r="K89" s="14" t="s">
        <v>805</v>
      </c>
      <c r="L89" s="12"/>
      <c r="M89" s="12">
        <v>36.6</v>
      </c>
      <c r="N89" s="12"/>
      <c r="O89" s="12">
        <v>1.2</v>
      </c>
      <c r="P89" s="13">
        <v>0.9</v>
      </c>
      <c r="Q89" s="94" t="s">
        <v>868</v>
      </c>
      <c r="R89" s="94" t="s">
        <v>1205</v>
      </c>
      <c r="S89" s="94"/>
    </row>
    <row r="90" spans="1:19" ht="16.5">
      <c r="A90" s="95" t="s">
        <v>998</v>
      </c>
      <c r="B90" s="94" t="s">
        <v>863</v>
      </c>
      <c r="C90" s="95" t="s">
        <v>1161</v>
      </c>
      <c r="D90" s="96"/>
      <c r="E90" s="101" t="s">
        <v>900</v>
      </c>
      <c r="F90" s="101"/>
      <c r="G90" s="9">
        <v>-42</v>
      </c>
      <c r="H90" s="10">
        <v>2</v>
      </c>
      <c r="I90" s="97"/>
      <c r="J90" s="100">
        <v>0</v>
      </c>
      <c r="K90" s="14" t="s">
        <v>979</v>
      </c>
      <c r="L90" s="12"/>
      <c r="M90" s="12">
        <v>37.2</v>
      </c>
      <c r="N90" s="12"/>
      <c r="O90" s="12">
        <v>1</v>
      </c>
      <c r="P90" s="13">
        <v>0.9</v>
      </c>
      <c r="Q90" s="94" t="s">
        <v>868</v>
      </c>
      <c r="R90" s="94" t="s">
        <v>1205</v>
      </c>
      <c r="S90" s="94"/>
    </row>
    <row r="91" spans="1:19" ht="16.5">
      <c r="A91" s="95" t="s">
        <v>999</v>
      </c>
      <c r="B91" s="94" t="s">
        <v>863</v>
      </c>
      <c r="C91" s="95" t="s">
        <v>1133</v>
      </c>
      <c r="D91" s="96"/>
      <c r="E91" s="101" t="s">
        <v>900</v>
      </c>
      <c r="F91" s="101"/>
      <c r="G91" s="9">
        <v>-47.8</v>
      </c>
      <c r="H91" s="10">
        <v>3</v>
      </c>
      <c r="I91" s="97"/>
      <c r="J91" s="100">
        <v>0</v>
      </c>
      <c r="K91" s="14" t="s">
        <v>1181</v>
      </c>
      <c r="L91" s="12"/>
      <c r="M91" s="12">
        <v>44.4</v>
      </c>
      <c r="N91" s="12">
        <v>4.2</v>
      </c>
      <c r="O91" s="12">
        <v>1</v>
      </c>
      <c r="P91" s="13">
        <v>0.9</v>
      </c>
      <c r="Q91" s="94" t="s">
        <v>868</v>
      </c>
      <c r="R91" s="94" t="s">
        <v>1205</v>
      </c>
      <c r="S91" s="94"/>
    </row>
    <row r="92" spans="1:19" ht="16.5">
      <c r="A92" s="95" t="s">
        <v>1000</v>
      </c>
      <c r="B92" s="94" t="s">
        <v>863</v>
      </c>
      <c r="C92" s="95" t="s">
        <v>976</v>
      </c>
      <c r="D92" s="96"/>
      <c r="E92" s="101" t="s">
        <v>900</v>
      </c>
      <c r="F92" s="101"/>
      <c r="G92" s="9">
        <v>-46.7</v>
      </c>
      <c r="H92" s="10">
        <v>1</v>
      </c>
      <c r="I92" s="97"/>
      <c r="J92" s="100">
        <v>0</v>
      </c>
      <c r="K92" s="14" t="s">
        <v>1148</v>
      </c>
      <c r="L92" s="12"/>
      <c r="M92" s="12">
        <v>40.8</v>
      </c>
      <c r="N92" s="12">
        <v>5.8</v>
      </c>
      <c r="O92" s="12">
        <v>1.1</v>
      </c>
      <c r="P92" s="13">
        <v>1</v>
      </c>
      <c r="Q92" s="94" t="s">
        <v>868</v>
      </c>
      <c r="R92" s="94" t="s">
        <v>1205</v>
      </c>
      <c r="S92" s="94" t="s">
        <v>892</v>
      </c>
    </row>
    <row r="93" spans="1:19" ht="16.5">
      <c r="A93" s="95" t="s">
        <v>1001</v>
      </c>
      <c r="B93" s="94" t="s">
        <v>863</v>
      </c>
      <c r="C93" s="95" t="s">
        <v>1141</v>
      </c>
      <c r="D93" s="96"/>
      <c r="E93" s="101" t="s">
        <v>900</v>
      </c>
      <c r="F93" s="101"/>
      <c r="G93" s="9">
        <v>-41.8</v>
      </c>
      <c r="H93" s="10">
        <v>3</v>
      </c>
      <c r="I93" s="97"/>
      <c r="J93" s="100">
        <v>0</v>
      </c>
      <c r="K93" s="14" t="s">
        <v>1048</v>
      </c>
      <c r="L93" s="12"/>
      <c r="M93" s="12">
        <v>37.8</v>
      </c>
      <c r="N93" s="12">
        <v>6.3</v>
      </c>
      <c r="O93" s="12">
        <v>1</v>
      </c>
      <c r="P93" s="13">
        <v>0.9</v>
      </c>
      <c r="Q93" s="94" t="s">
        <v>873</v>
      </c>
      <c r="R93" s="94" t="s">
        <v>1205</v>
      </c>
      <c r="S93" s="94" t="s">
        <v>892</v>
      </c>
    </row>
    <row r="94" spans="1:19" ht="16.5">
      <c r="A94" s="95" t="s">
        <v>1002</v>
      </c>
      <c r="B94" s="94" t="s">
        <v>863</v>
      </c>
      <c r="C94" s="95" t="s">
        <v>981</v>
      </c>
      <c r="D94" s="96"/>
      <c r="E94" s="101" t="s">
        <v>900</v>
      </c>
      <c r="F94" s="101"/>
      <c r="G94" s="9">
        <v>-36.2</v>
      </c>
      <c r="H94" s="10">
        <v>1</v>
      </c>
      <c r="I94" s="97"/>
      <c r="J94" s="100">
        <v>0</v>
      </c>
      <c r="K94" s="14" t="s">
        <v>1003</v>
      </c>
      <c r="L94" s="12"/>
      <c r="M94" s="12"/>
      <c r="N94" s="12"/>
      <c r="O94" s="12"/>
      <c r="P94" s="13">
        <v>0.9</v>
      </c>
      <c r="Q94" s="94" t="s">
        <v>875</v>
      </c>
      <c r="R94" s="94" t="s">
        <v>1205</v>
      </c>
      <c r="S94" s="94"/>
    </row>
    <row r="95" spans="1:19" ht="16.5">
      <c r="A95" s="95" t="s">
        <v>1004</v>
      </c>
      <c r="B95" s="94" t="s">
        <v>863</v>
      </c>
      <c r="C95" s="95" t="s">
        <v>1161</v>
      </c>
      <c r="D95" s="96"/>
      <c r="E95" s="101" t="s">
        <v>900</v>
      </c>
      <c r="F95" s="101"/>
      <c r="G95" s="9">
        <v>-43.8</v>
      </c>
      <c r="H95" s="10">
        <v>2</v>
      </c>
      <c r="I95" s="97"/>
      <c r="J95" s="100">
        <v>0</v>
      </c>
      <c r="K95" s="11" t="s">
        <v>1005</v>
      </c>
      <c r="L95" s="12"/>
      <c r="M95" s="12">
        <v>38</v>
      </c>
      <c r="N95" s="12">
        <v>6.7</v>
      </c>
      <c r="O95" s="12">
        <v>0.8</v>
      </c>
      <c r="P95" s="13">
        <v>0.9</v>
      </c>
      <c r="Q95" s="94" t="s">
        <v>875</v>
      </c>
      <c r="R95" s="94" t="s">
        <v>1205</v>
      </c>
      <c r="S95" s="94" t="s">
        <v>891</v>
      </c>
    </row>
    <row r="96" spans="1:19" ht="16.5">
      <c r="A96" s="95" t="s">
        <v>1006</v>
      </c>
      <c r="B96" s="94" t="s">
        <v>863</v>
      </c>
      <c r="C96" s="95" t="s">
        <v>1007</v>
      </c>
      <c r="D96" s="96"/>
      <c r="E96" s="101" t="s">
        <v>900</v>
      </c>
      <c r="F96" s="101"/>
      <c r="G96" s="9">
        <v>-46.2</v>
      </c>
      <c r="H96" s="10">
        <v>2</v>
      </c>
      <c r="I96" s="97"/>
      <c r="J96" s="100">
        <v>0</v>
      </c>
      <c r="K96" s="14" t="s">
        <v>801</v>
      </c>
      <c r="L96" s="12"/>
      <c r="M96" s="12">
        <v>41.2</v>
      </c>
      <c r="N96" s="12"/>
      <c r="O96" s="12">
        <v>1.1</v>
      </c>
      <c r="P96" s="13">
        <v>1</v>
      </c>
      <c r="Q96" s="94" t="s">
        <v>875</v>
      </c>
      <c r="R96" s="94" t="s">
        <v>1205</v>
      </c>
      <c r="S96" s="94"/>
    </row>
    <row r="97" spans="1:19" ht="16.5">
      <c r="A97" s="95" t="s">
        <v>1008</v>
      </c>
      <c r="B97" s="94" t="s">
        <v>863</v>
      </c>
      <c r="C97" s="95" t="s">
        <v>991</v>
      </c>
      <c r="D97" s="96"/>
      <c r="E97" s="101" t="s">
        <v>900</v>
      </c>
      <c r="F97" s="101"/>
      <c r="G97" s="9">
        <v>-50.6</v>
      </c>
      <c r="H97" s="10">
        <v>2</v>
      </c>
      <c r="I97" s="97"/>
      <c r="J97" s="100">
        <v>0</v>
      </c>
      <c r="K97" s="11" t="s">
        <v>1009</v>
      </c>
      <c r="L97" s="12"/>
      <c r="M97" s="12">
        <v>46.4</v>
      </c>
      <c r="N97" s="12">
        <v>6.3</v>
      </c>
      <c r="O97" s="12">
        <v>1</v>
      </c>
      <c r="P97" s="13">
        <v>0.9</v>
      </c>
      <c r="Q97" s="94" t="s">
        <v>871</v>
      </c>
      <c r="R97" s="94" t="s">
        <v>1205</v>
      </c>
      <c r="S97" s="94" t="s">
        <v>892</v>
      </c>
    </row>
    <row r="98" spans="1:19" ht="16.5">
      <c r="A98" s="95" t="s">
        <v>1010</v>
      </c>
      <c r="B98" s="94" t="s">
        <v>863</v>
      </c>
      <c r="C98" s="95" t="s">
        <v>1161</v>
      </c>
      <c r="D98" s="96"/>
      <c r="E98" s="101" t="s">
        <v>900</v>
      </c>
      <c r="F98" s="101"/>
      <c r="G98" s="9">
        <v>-40.8</v>
      </c>
      <c r="H98" s="10">
        <v>4</v>
      </c>
      <c r="I98" s="97"/>
      <c r="J98" s="100">
        <v>0</v>
      </c>
      <c r="K98" s="14" t="s">
        <v>1011</v>
      </c>
      <c r="L98" s="12"/>
      <c r="M98" s="12">
        <v>36</v>
      </c>
      <c r="N98" s="12"/>
      <c r="O98" s="12">
        <v>0.9</v>
      </c>
      <c r="P98" s="13">
        <v>1</v>
      </c>
      <c r="Q98" s="94" t="s">
        <v>875</v>
      </c>
      <c r="R98" s="94" t="s">
        <v>1192</v>
      </c>
      <c r="S98" s="94"/>
    </row>
    <row r="99" spans="1:19" ht="16.5">
      <c r="A99" s="95" t="s">
        <v>1012</v>
      </c>
      <c r="B99" s="94" t="s">
        <v>863</v>
      </c>
      <c r="C99" s="95" t="s">
        <v>1185</v>
      </c>
      <c r="D99" s="96"/>
      <c r="E99" s="101" t="s">
        <v>900</v>
      </c>
      <c r="F99" s="101"/>
      <c r="G99" s="9">
        <v>-51.4</v>
      </c>
      <c r="H99" s="10">
        <v>2</v>
      </c>
      <c r="I99" s="97"/>
      <c r="J99" s="100">
        <v>0</v>
      </c>
      <c r="K99" s="14" t="s">
        <v>1082</v>
      </c>
      <c r="L99" s="12"/>
      <c r="M99" s="12">
        <v>45.2</v>
      </c>
      <c r="N99" s="12">
        <v>7.4</v>
      </c>
      <c r="O99" s="12">
        <v>1.3</v>
      </c>
      <c r="P99" s="13">
        <v>1.2</v>
      </c>
      <c r="Q99" s="94" t="s">
        <v>868</v>
      </c>
      <c r="R99" s="94" t="s">
        <v>1192</v>
      </c>
      <c r="S99" s="94"/>
    </row>
    <row r="100" spans="1:19" ht="16.5">
      <c r="A100" s="95" t="s">
        <v>1013</v>
      </c>
      <c r="B100" s="94" t="s">
        <v>863</v>
      </c>
      <c r="C100" s="95" t="s">
        <v>1133</v>
      </c>
      <c r="D100" s="96"/>
      <c r="E100" s="101" t="s">
        <v>900</v>
      </c>
      <c r="F100" s="101"/>
      <c r="G100" s="9">
        <v>-52.8</v>
      </c>
      <c r="H100" s="10">
        <v>2</v>
      </c>
      <c r="I100" s="97"/>
      <c r="J100" s="100">
        <v>0</v>
      </c>
      <c r="K100" s="14" t="s">
        <v>789</v>
      </c>
      <c r="L100" s="12"/>
      <c r="M100" s="12">
        <v>48.4</v>
      </c>
      <c r="N100" s="12"/>
      <c r="O100" s="12">
        <v>1.1</v>
      </c>
      <c r="P100" s="13">
        <v>1.2</v>
      </c>
      <c r="Q100" s="94" t="s">
        <v>868</v>
      </c>
      <c r="R100" s="94" t="s">
        <v>1192</v>
      </c>
      <c r="S100" s="94"/>
    </row>
    <row r="101" spans="1:19" ht="16.5">
      <c r="A101" s="95" t="s">
        <v>1014</v>
      </c>
      <c r="B101" s="94" t="s">
        <v>863</v>
      </c>
      <c r="C101" s="95" t="s">
        <v>1161</v>
      </c>
      <c r="D101" s="96"/>
      <c r="E101" s="101" t="s">
        <v>900</v>
      </c>
      <c r="F101" s="101"/>
      <c r="G101" s="9">
        <v>-47</v>
      </c>
      <c r="H101" s="10">
        <v>1</v>
      </c>
      <c r="I101" s="97"/>
      <c r="J101" s="100">
        <v>0</v>
      </c>
      <c r="K101" s="11" t="s">
        <v>1015</v>
      </c>
      <c r="L101" s="12"/>
      <c r="M101" s="12">
        <v>42.8</v>
      </c>
      <c r="N101" s="12">
        <v>5.8</v>
      </c>
      <c r="O101" s="12">
        <v>0.9</v>
      </c>
      <c r="P101" s="13">
        <v>1.3</v>
      </c>
      <c r="Q101" s="94" t="s">
        <v>875</v>
      </c>
      <c r="R101" s="94" t="s">
        <v>1192</v>
      </c>
      <c r="S101" s="94"/>
    </row>
    <row r="102" spans="1:19" ht="16.5">
      <c r="A102" s="95" t="s">
        <v>1016</v>
      </c>
      <c r="B102" s="94" t="s">
        <v>863</v>
      </c>
      <c r="C102" s="95" t="s">
        <v>1084</v>
      </c>
      <c r="D102" s="96"/>
      <c r="E102" s="101" t="s">
        <v>900</v>
      </c>
      <c r="F102" s="101"/>
      <c r="G102" s="9">
        <v>-52</v>
      </c>
      <c r="H102" s="10">
        <v>2</v>
      </c>
      <c r="I102" s="97"/>
      <c r="J102" s="100">
        <v>0</v>
      </c>
      <c r="K102" s="14" t="s">
        <v>1017</v>
      </c>
      <c r="L102" s="12"/>
      <c r="M102" s="12">
        <v>47</v>
      </c>
      <c r="N102" s="12"/>
      <c r="O102" s="12">
        <v>1.1</v>
      </c>
      <c r="P102" s="13">
        <v>0.9</v>
      </c>
      <c r="Q102" s="94" t="s">
        <v>868</v>
      </c>
      <c r="R102" s="94" t="s">
        <v>1192</v>
      </c>
      <c r="S102" s="94"/>
    </row>
    <row r="103" spans="1:19" ht="16.5">
      <c r="A103" s="95" t="s">
        <v>1018</v>
      </c>
      <c r="B103" s="94" t="s">
        <v>863</v>
      </c>
      <c r="C103" s="95" t="s">
        <v>1161</v>
      </c>
      <c r="D103" s="96"/>
      <c r="E103" s="101" t="s">
        <v>900</v>
      </c>
      <c r="F103" s="101"/>
      <c r="G103" s="9">
        <v>-34.8</v>
      </c>
      <c r="H103" s="10">
        <v>2</v>
      </c>
      <c r="I103" s="97"/>
      <c r="J103" s="100">
        <v>0</v>
      </c>
      <c r="K103" s="14" t="s">
        <v>1187</v>
      </c>
      <c r="L103" s="12"/>
      <c r="M103" s="12">
        <v>32.4</v>
      </c>
      <c r="N103" s="12">
        <v>6</v>
      </c>
      <c r="O103" s="12">
        <v>1.2</v>
      </c>
      <c r="P103" s="13">
        <v>1</v>
      </c>
      <c r="Q103" s="94" t="s">
        <v>875</v>
      </c>
      <c r="R103" s="94" t="s">
        <v>1192</v>
      </c>
      <c r="S103" s="94"/>
    </row>
    <row r="104" spans="1:19" ht="16.5">
      <c r="A104" s="95" t="s">
        <v>1019</v>
      </c>
      <c r="B104" s="94" t="s">
        <v>863</v>
      </c>
      <c r="C104" s="95" t="s">
        <v>1141</v>
      </c>
      <c r="D104" s="96"/>
      <c r="E104" s="101" t="s">
        <v>900</v>
      </c>
      <c r="F104" s="101"/>
      <c r="G104" s="9">
        <v>-46.4</v>
      </c>
      <c r="H104" s="10">
        <v>1</v>
      </c>
      <c r="I104" s="97"/>
      <c r="J104" s="100">
        <v>0</v>
      </c>
      <c r="K104" s="14" t="s">
        <v>1020</v>
      </c>
      <c r="L104" s="12">
        <v>63.6</v>
      </c>
      <c r="M104" s="12">
        <v>40.6</v>
      </c>
      <c r="N104" s="12">
        <v>6.3</v>
      </c>
      <c r="O104" s="12">
        <v>1.1</v>
      </c>
      <c r="P104" s="13">
        <v>1</v>
      </c>
      <c r="Q104" s="94" t="s">
        <v>870</v>
      </c>
      <c r="R104" s="94" t="s">
        <v>1192</v>
      </c>
      <c r="S104" s="94" t="s">
        <v>893</v>
      </c>
    </row>
    <row r="105" spans="1:19" ht="16.5">
      <c r="A105" s="95" t="s">
        <v>1021</v>
      </c>
      <c r="B105" s="94" t="s">
        <v>863</v>
      </c>
      <c r="C105" s="95" t="s">
        <v>1038</v>
      </c>
      <c r="D105" s="96"/>
      <c r="E105" s="101" t="s">
        <v>900</v>
      </c>
      <c r="F105" s="101"/>
      <c r="G105" s="9">
        <v>-40.4</v>
      </c>
      <c r="H105" s="10">
        <v>2</v>
      </c>
      <c r="I105" s="97"/>
      <c r="J105" s="100">
        <v>0</v>
      </c>
      <c r="K105" s="14" t="s">
        <v>1115</v>
      </c>
      <c r="L105" s="12"/>
      <c r="M105" s="12">
        <v>35</v>
      </c>
      <c r="N105" s="12"/>
      <c r="O105" s="12">
        <v>0.9</v>
      </c>
      <c r="P105" s="13">
        <v>1</v>
      </c>
      <c r="Q105" s="94" t="s">
        <v>875</v>
      </c>
      <c r="R105" s="94" t="s">
        <v>1192</v>
      </c>
      <c r="S105" s="94"/>
    </row>
    <row r="106" spans="1:19" ht="16.5">
      <c r="A106" s="95" t="s">
        <v>1022</v>
      </c>
      <c r="B106" s="94" t="s">
        <v>863</v>
      </c>
      <c r="C106" s="95" t="s">
        <v>1141</v>
      </c>
      <c r="D106" s="96"/>
      <c r="E106" s="101" t="s">
        <v>900</v>
      </c>
      <c r="F106" s="101"/>
      <c r="G106" s="9">
        <v>-50.2</v>
      </c>
      <c r="H106" s="10">
        <v>1</v>
      </c>
      <c r="I106" s="97"/>
      <c r="J106" s="100">
        <v>0</v>
      </c>
      <c r="K106" s="14" t="s">
        <v>1148</v>
      </c>
      <c r="L106" s="12"/>
      <c r="M106" s="12">
        <v>46</v>
      </c>
      <c r="N106" s="12">
        <v>4.8</v>
      </c>
      <c r="O106" s="12">
        <v>1.2</v>
      </c>
      <c r="P106" s="13">
        <v>1.1</v>
      </c>
      <c r="Q106" s="94" t="s">
        <v>868</v>
      </c>
      <c r="R106" s="94" t="s">
        <v>1192</v>
      </c>
      <c r="S106" s="94" t="s">
        <v>891</v>
      </c>
    </row>
    <row r="107" spans="1:19" ht="16.5">
      <c r="A107" s="95" t="s">
        <v>1023</v>
      </c>
      <c r="B107" s="94" t="s">
        <v>863</v>
      </c>
      <c r="C107" s="95" t="s">
        <v>1141</v>
      </c>
      <c r="D107" s="96"/>
      <c r="E107" s="101" t="s">
        <v>900</v>
      </c>
      <c r="F107" s="101"/>
      <c r="G107" s="9">
        <v>-52.4</v>
      </c>
      <c r="H107" s="10">
        <v>2</v>
      </c>
      <c r="I107" s="97"/>
      <c r="J107" s="100">
        <v>0</v>
      </c>
      <c r="K107" s="11" t="s">
        <v>1024</v>
      </c>
      <c r="L107" s="12"/>
      <c r="M107" s="12">
        <v>47.6</v>
      </c>
      <c r="N107" s="12">
        <v>6.4</v>
      </c>
      <c r="O107" s="12">
        <v>1</v>
      </c>
      <c r="P107" s="13">
        <v>1.1</v>
      </c>
      <c r="Q107" s="94" t="s">
        <v>866</v>
      </c>
      <c r="R107" s="94" t="s">
        <v>1192</v>
      </c>
      <c r="S107" s="94" t="s">
        <v>891</v>
      </c>
    </row>
    <row r="108" spans="1:19" ht="16.5">
      <c r="A108" s="95" t="s">
        <v>1025</v>
      </c>
      <c r="B108" s="94" t="s">
        <v>863</v>
      </c>
      <c r="C108" s="95" t="s">
        <v>1133</v>
      </c>
      <c r="D108" s="96"/>
      <c r="E108" s="101" t="s">
        <v>900</v>
      </c>
      <c r="F108" s="101"/>
      <c r="G108" s="9">
        <v>-53</v>
      </c>
      <c r="H108" s="10">
        <v>3</v>
      </c>
      <c r="I108" s="97"/>
      <c r="J108" s="100">
        <v>0</v>
      </c>
      <c r="K108" s="14" t="s">
        <v>1072</v>
      </c>
      <c r="L108" s="12">
        <v>81.6</v>
      </c>
      <c r="M108" s="12">
        <v>47.6</v>
      </c>
      <c r="N108" s="12">
        <v>6.9</v>
      </c>
      <c r="O108" s="12">
        <v>1</v>
      </c>
      <c r="P108" s="13">
        <v>1</v>
      </c>
      <c r="Q108" s="94" t="s">
        <v>870</v>
      </c>
      <c r="R108" s="94" t="s">
        <v>1192</v>
      </c>
      <c r="S108" s="94" t="s">
        <v>891</v>
      </c>
    </row>
    <row r="109" spans="1:19" ht="16.5">
      <c r="A109" s="95" t="s">
        <v>1026</v>
      </c>
      <c r="B109" s="94" t="s">
        <v>863</v>
      </c>
      <c r="C109" s="95" t="s">
        <v>1161</v>
      </c>
      <c r="D109" s="96"/>
      <c r="E109" s="101" t="s">
        <v>900</v>
      </c>
      <c r="F109" s="101"/>
      <c r="G109" s="9"/>
      <c r="H109" s="10">
        <v>0</v>
      </c>
      <c r="I109" s="97">
        <v>-18.6</v>
      </c>
      <c r="J109" s="100">
        <v>5</v>
      </c>
      <c r="K109" s="14" t="s">
        <v>1027</v>
      </c>
      <c r="L109" s="12"/>
      <c r="M109" s="12"/>
      <c r="N109" s="12"/>
      <c r="O109" s="12"/>
      <c r="P109" s="13"/>
      <c r="Q109" s="94" t="s">
        <v>870</v>
      </c>
      <c r="R109" s="94"/>
      <c r="S109" s="94" t="s">
        <v>752</v>
      </c>
    </row>
    <row r="110" spans="1:19" ht="16.5">
      <c r="A110" s="95" t="s">
        <v>1028</v>
      </c>
      <c r="B110" s="94" t="s">
        <v>863</v>
      </c>
      <c r="C110" s="95" t="s">
        <v>1133</v>
      </c>
      <c r="D110" s="96"/>
      <c r="E110" s="101" t="s">
        <v>900</v>
      </c>
      <c r="F110" s="101"/>
      <c r="G110" s="9">
        <v>-60.2</v>
      </c>
      <c r="H110" s="10">
        <v>1</v>
      </c>
      <c r="I110" s="97"/>
      <c r="J110" s="100">
        <v>0</v>
      </c>
      <c r="K110" s="14" t="s">
        <v>1029</v>
      </c>
      <c r="L110" s="12"/>
      <c r="M110" s="12">
        <v>55</v>
      </c>
      <c r="N110" s="12"/>
      <c r="O110" s="12">
        <v>1.1</v>
      </c>
      <c r="P110" s="13">
        <v>1.1</v>
      </c>
      <c r="Q110" s="94" t="s">
        <v>868</v>
      </c>
      <c r="R110" s="94" t="s">
        <v>1192</v>
      </c>
      <c r="S110" s="94" t="s">
        <v>753</v>
      </c>
    </row>
    <row r="111" spans="1:19" ht="16.5">
      <c r="A111" s="95" t="s">
        <v>1030</v>
      </c>
      <c r="B111" s="94" t="s">
        <v>863</v>
      </c>
      <c r="C111" s="95" t="s">
        <v>1161</v>
      </c>
      <c r="D111" s="96"/>
      <c r="E111" s="101" t="s">
        <v>900</v>
      </c>
      <c r="F111" s="101"/>
      <c r="G111" s="9">
        <v>-53.6</v>
      </c>
      <c r="H111" s="10">
        <v>2</v>
      </c>
      <c r="I111" s="97"/>
      <c r="J111" s="100">
        <v>0</v>
      </c>
      <c r="K111" s="14" t="s">
        <v>1031</v>
      </c>
      <c r="L111" s="12"/>
      <c r="M111" s="12">
        <v>47.2</v>
      </c>
      <c r="N111" s="12"/>
      <c r="O111" s="12">
        <v>1.1</v>
      </c>
      <c r="P111" s="13">
        <v>1.2</v>
      </c>
      <c r="Q111" s="94" t="s">
        <v>870</v>
      </c>
      <c r="R111" s="94" t="s">
        <v>1192</v>
      </c>
      <c r="S111" s="94"/>
    </row>
    <row r="112" spans="1:19" ht="16.5">
      <c r="A112" s="95" t="s">
        <v>1032</v>
      </c>
      <c r="B112" s="94" t="s">
        <v>863</v>
      </c>
      <c r="C112" s="95" t="s">
        <v>1141</v>
      </c>
      <c r="D112" s="96"/>
      <c r="E112" s="101" t="s">
        <v>900</v>
      </c>
      <c r="F112" s="101"/>
      <c r="G112" s="9">
        <v>-56.6</v>
      </c>
      <c r="H112" s="10">
        <v>1</v>
      </c>
      <c r="I112" s="97"/>
      <c r="J112" s="100">
        <v>0</v>
      </c>
      <c r="K112" s="11" t="s">
        <v>790</v>
      </c>
      <c r="L112" s="12"/>
      <c r="M112" s="12">
        <v>53</v>
      </c>
      <c r="N112" s="12">
        <v>5.2</v>
      </c>
      <c r="O112" s="12">
        <v>1</v>
      </c>
      <c r="P112" s="13">
        <v>1.2</v>
      </c>
      <c r="Q112" s="94" t="s">
        <v>868</v>
      </c>
      <c r="R112" s="94" t="s">
        <v>1192</v>
      </c>
      <c r="S112" s="94"/>
    </row>
    <row r="113" spans="1:19" ht="16.5">
      <c r="A113" s="95" t="s">
        <v>1033</v>
      </c>
      <c r="B113" s="94" t="s">
        <v>863</v>
      </c>
      <c r="C113" s="95" t="s">
        <v>1161</v>
      </c>
      <c r="D113" s="96"/>
      <c r="E113" s="101" t="s">
        <v>900</v>
      </c>
      <c r="F113" s="101"/>
      <c r="G113" s="9">
        <v>-51.3</v>
      </c>
      <c r="H113" s="10">
        <v>1</v>
      </c>
      <c r="I113" s="97"/>
      <c r="J113" s="100">
        <v>0</v>
      </c>
      <c r="K113" s="11" t="s">
        <v>1158</v>
      </c>
      <c r="L113" s="12"/>
      <c r="M113" s="12">
        <v>46.8</v>
      </c>
      <c r="N113" s="12">
        <v>7.5</v>
      </c>
      <c r="O113" s="12">
        <v>1</v>
      </c>
      <c r="P113" s="13">
        <v>1.3</v>
      </c>
      <c r="Q113" s="94" t="s">
        <v>866</v>
      </c>
      <c r="R113" s="94" t="s">
        <v>1192</v>
      </c>
      <c r="S113" s="94" t="s">
        <v>874</v>
      </c>
    </row>
    <row r="114" spans="1:19" ht="16.5">
      <c r="A114" s="95" t="s">
        <v>1034</v>
      </c>
      <c r="B114" s="94" t="s">
        <v>863</v>
      </c>
      <c r="C114" s="95" t="s">
        <v>976</v>
      </c>
      <c r="D114" s="96"/>
      <c r="E114" s="101" t="s">
        <v>900</v>
      </c>
      <c r="F114" s="101"/>
      <c r="G114" s="9"/>
      <c r="H114" s="10">
        <v>0</v>
      </c>
      <c r="I114" s="97">
        <v>18.3</v>
      </c>
      <c r="J114" s="100">
        <v>12</v>
      </c>
      <c r="K114" s="11" t="s">
        <v>901</v>
      </c>
      <c r="L114" s="12"/>
      <c r="M114" s="12"/>
      <c r="N114" s="12"/>
      <c r="O114" s="12"/>
      <c r="P114" s="13"/>
      <c r="Q114" s="94" t="s">
        <v>875</v>
      </c>
      <c r="R114" s="94"/>
      <c r="S114" s="94" t="s">
        <v>754</v>
      </c>
    </row>
    <row r="115" spans="1:19" ht="16.5">
      <c r="A115" s="95" t="s">
        <v>902</v>
      </c>
      <c r="B115" s="94" t="s">
        <v>863</v>
      </c>
      <c r="C115" s="95" t="s">
        <v>1161</v>
      </c>
      <c r="D115" s="96"/>
      <c r="E115" s="101" t="s">
        <v>900</v>
      </c>
      <c r="F115" s="101"/>
      <c r="G115" s="9"/>
      <c r="H115" s="10">
        <v>0</v>
      </c>
      <c r="I115" s="97">
        <v>16.5</v>
      </c>
      <c r="J115" s="100">
        <v>6</v>
      </c>
      <c r="K115" s="14" t="s">
        <v>903</v>
      </c>
      <c r="L115" s="12"/>
      <c r="M115" s="12"/>
      <c r="N115" s="12"/>
      <c r="O115" s="12"/>
      <c r="P115" s="13"/>
      <c r="Q115" s="94" t="s">
        <v>875</v>
      </c>
      <c r="R115" s="94"/>
      <c r="S115" s="94" t="s">
        <v>753</v>
      </c>
    </row>
    <row r="116" spans="1:19" ht="16.5">
      <c r="A116" s="95" t="s">
        <v>904</v>
      </c>
      <c r="B116" s="94" t="s">
        <v>863</v>
      </c>
      <c r="C116" s="95" t="s">
        <v>1133</v>
      </c>
      <c r="D116" s="96"/>
      <c r="E116" s="101" t="s">
        <v>900</v>
      </c>
      <c r="F116" s="101"/>
      <c r="G116" s="9"/>
      <c r="H116" s="10">
        <v>0</v>
      </c>
      <c r="I116" s="97">
        <v>-20.2</v>
      </c>
      <c r="J116" s="100">
        <v>3</v>
      </c>
      <c r="K116" s="14" t="s">
        <v>905</v>
      </c>
      <c r="L116" s="12"/>
      <c r="M116" s="12"/>
      <c r="N116" s="12"/>
      <c r="O116" s="12"/>
      <c r="P116" s="13"/>
      <c r="Q116" s="94" t="s">
        <v>870</v>
      </c>
      <c r="R116" s="94"/>
      <c r="S116" s="94" t="s">
        <v>891</v>
      </c>
    </row>
    <row r="117" spans="1:19" ht="16.5">
      <c r="A117" s="95" t="s">
        <v>906</v>
      </c>
      <c r="B117" s="94" t="s">
        <v>863</v>
      </c>
      <c r="C117" s="95" t="s">
        <v>1141</v>
      </c>
      <c r="D117" s="96"/>
      <c r="E117" s="101" t="s">
        <v>900</v>
      </c>
      <c r="F117" s="101"/>
      <c r="G117" s="9"/>
      <c r="H117" s="10">
        <v>0</v>
      </c>
      <c r="I117" s="97">
        <v>-19.8</v>
      </c>
      <c r="J117" s="100">
        <v>9</v>
      </c>
      <c r="K117" s="14" t="s">
        <v>907</v>
      </c>
      <c r="L117" s="12"/>
      <c r="M117" s="12"/>
      <c r="N117" s="12"/>
      <c r="O117" s="12"/>
      <c r="P117" s="13"/>
      <c r="Q117" s="94" t="s">
        <v>875</v>
      </c>
      <c r="R117" s="94"/>
      <c r="S117" s="94"/>
    </row>
    <row r="118" spans="1:19" ht="16.5">
      <c r="A118" s="95" t="s">
        <v>908</v>
      </c>
      <c r="B118" s="94" t="s">
        <v>863</v>
      </c>
      <c r="C118" s="95" t="s">
        <v>1084</v>
      </c>
      <c r="D118" s="96"/>
      <c r="E118" s="101" t="s">
        <v>900</v>
      </c>
      <c r="F118" s="101"/>
      <c r="G118" s="9"/>
      <c r="H118" s="10">
        <v>0</v>
      </c>
      <c r="I118" s="97">
        <v>16.2</v>
      </c>
      <c r="J118" s="100">
        <v>12</v>
      </c>
      <c r="K118" s="14" t="s">
        <v>909</v>
      </c>
      <c r="L118" s="12"/>
      <c r="M118" s="12"/>
      <c r="N118" s="12"/>
      <c r="O118" s="12"/>
      <c r="P118" s="13"/>
      <c r="Q118" s="94" t="s">
        <v>875</v>
      </c>
      <c r="R118" s="94"/>
      <c r="S118" s="94"/>
    </row>
    <row r="119" spans="1:19" ht="16.5">
      <c r="A119" s="95" t="s">
        <v>910</v>
      </c>
      <c r="B119" s="94" t="s">
        <v>863</v>
      </c>
      <c r="C119" s="95" t="s">
        <v>1161</v>
      </c>
      <c r="D119" s="96"/>
      <c r="E119" s="101" t="s">
        <v>900</v>
      </c>
      <c r="F119" s="101"/>
      <c r="G119" s="9"/>
      <c r="H119" s="10">
        <v>0</v>
      </c>
      <c r="I119" s="97">
        <v>-24</v>
      </c>
      <c r="J119" s="100">
        <v>5</v>
      </c>
      <c r="K119" s="14" t="s">
        <v>911</v>
      </c>
      <c r="L119" s="12"/>
      <c r="M119" s="12"/>
      <c r="N119" s="12"/>
      <c r="O119" s="12"/>
      <c r="P119" s="13"/>
      <c r="Q119" s="94" t="s">
        <v>870</v>
      </c>
      <c r="R119" s="94"/>
      <c r="S119" s="94"/>
    </row>
    <row r="120" spans="1:19" ht="16.5">
      <c r="A120" s="95" t="s">
        <v>912</v>
      </c>
      <c r="B120" s="94" t="s">
        <v>863</v>
      </c>
      <c r="C120" s="95" t="s">
        <v>913</v>
      </c>
      <c r="D120" s="96"/>
      <c r="E120" s="101" t="s">
        <v>900</v>
      </c>
      <c r="F120" s="101"/>
      <c r="G120" s="9"/>
      <c r="H120" s="10">
        <v>0</v>
      </c>
      <c r="I120" s="97">
        <v>19.2</v>
      </c>
      <c r="J120" s="100">
        <v>9</v>
      </c>
      <c r="K120" s="14" t="s">
        <v>659</v>
      </c>
      <c r="L120" s="12"/>
      <c r="M120" s="12"/>
      <c r="N120" s="12"/>
      <c r="O120" s="12"/>
      <c r="P120" s="13"/>
      <c r="Q120" s="94" t="s">
        <v>870</v>
      </c>
      <c r="R120" s="94"/>
      <c r="S120" s="94"/>
    </row>
    <row r="121" spans="1:19" ht="16.5">
      <c r="A121" s="95" t="s">
        <v>914</v>
      </c>
      <c r="B121" s="94" t="s">
        <v>863</v>
      </c>
      <c r="C121" s="95" t="s">
        <v>1038</v>
      </c>
      <c r="D121" s="96"/>
      <c r="E121" s="101" t="s">
        <v>755</v>
      </c>
      <c r="F121" s="101"/>
      <c r="G121" s="9">
        <v>-34</v>
      </c>
      <c r="H121" s="10">
        <v>3</v>
      </c>
      <c r="I121" s="97"/>
      <c r="J121" s="100">
        <v>0</v>
      </c>
      <c r="K121" s="14" t="s">
        <v>792</v>
      </c>
      <c r="L121" s="12"/>
      <c r="M121" s="12">
        <v>29.4</v>
      </c>
      <c r="N121" s="12"/>
      <c r="O121" s="12">
        <v>0.9</v>
      </c>
      <c r="P121" s="13">
        <v>0.6</v>
      </c>
      <c r="Q121" s="94" t="s">
        <v>875</v>
      </c>
      <c r="R121" s="94" t="s">
        <v>1183</v>
      </c>
      <c r="S121" s="94"/>
    </row>
    <row r="122" spans="1:19" ht="16.5">
      <c r="A122" s="95" t="s">
        <v>917</v>
      </c>
      <c r="B122" s="94" t="s">
        <v>863</v>
      </c>
      <c r="C122" s="95" t="s">
        <v>1038</v>
      </c>
      <c r="D122" s="96"/>
      <c r="E122" s="101" t="s">
        <v>755</v>
      </c>
      <c r="F122" s="101"/>
      <c r="G122" s="9">
        <v>-38.2</v>
      </c>
      <c r="H122" s="10">
        <v>2</v>
      </c>
      <c r="I122" s="97"/>
      <c r="J122" s="100">
        <v>0</v>
      </c>
      <c r="K122" s="14" t="s">
        <v>907</v>
      </c>
      <c r="L122" s="12"/>
      <c r="M122" s="12">
        <v>33.8</v>
      </c>
      <c r="N122" s="12"/>
      <c r="O122" s="12">
        <v>0.9</v>
      </c>
      <c r="P122" s="13">
        <v>0.8</v>
      </c>
      <c r="Q122" s="94" t="s">
        <v>875</v>
      </c>
      <c r="R122" s="94" t="s">
        <v>1183</v>
      </c>
      <c r="S122" s="94"/>
    </row>
    <row r="123" spans="1:19" ht="16.5">
      <c r="A123" s="95" t="s">
        <v>918</v>
      </c>
      <c r="B123" s="94" t="s">
        <v>863</v>
      </c>
      <c r="C123" s="95" t="s">
        <v>1133</v>
      </c>
      <c r="D123" s="96"/>
      <c r="E123" s="101" t="s">
        <v>755</v>
      </c>
      <c r="F123" s="101"/>
      <c r="G123" s="9">
        <v>-47.8</v>
      </c>
      <c r="H123" s="10">
        <v>3</v>
      </c>
      <c r="I123" s="97"/>
      <c r="J123" s="100">
        <v>0</v>
      </c>
      <c r="K123" s="14" t="s">
        <v>1087</v>
      </c>
      <c r="L123" s="12"/>
      <c r="M123" s="12">
        <v>43.2</v>
      </c>
      <c r="N123" s="12">
        <v>6</v>
      </c>
      <c r="O123" s="12">
        <v>0.9</v>
      </c>
      <c r="P123" s="13">
        <v>0.8</v>
      </c>
      <c r="Q123" s="94" t="s">
        <v>875</v>
      </c>
      <c r="R123" s="94" t="s">
        <v>1183</v>
      </c>
      <c r="S123" s="94"/>
    </row>
    <row r="124" spans="1:19" ht="16.5">
      <c r="A124" s="95" t="s">
        <v>919</v>
      </c>
      <c r="B124" s="94" t="s">
        <v>863</v>
      </c>
      <c r="C124" s="95" t="s">
        <v>1038</v>
      </c>
      <c r="D124" s="96"/>
      <c r="E124" s="101" t="s">
        <v>755</v>
      </c>
      <c r="F124" s="101"/>
      <c r="G124" s="9">
        <v>-56</v>
      </c>
      <c r="H124" s="10">
        <v>2</v>
      </c>
      <c r="I124" s="97"/>
      <c r="J124" s="100">
        <v>0</v>
      </c>
      <c r="K124" s="14" t="s">
        <v>920</v>
      </c>
      <c r="L124" s="12"/>
      <c r="M124" s="12">
        <v>50</v>
      </c>
      <c r="N124" s="12"/>
      <c r="O124" s="12">
        <v>1.1</v>
      </c>
      <c r="P124" s="13">
        <v>0.7</v>
      </c>
      <c r="Q124" s="94" t="s">
        <v>868</v>
      </c>
      <c r="R124" s="94" t="s">
        <v>1183</v>
      </c>
      <c r="S124" s="94"/>
    </row>
    <row r="125" spans="1:19" ht="16.5">
      <c r="A125" s="95" t="s">
        <v>921</v>
      </c>
      <c r="B125" s="94" t="s">
        <v>863</v>
      </c>
      <c r="C125" s="95" t="s">
        <v>1200</v>
      </c>
      <c r="D125" s="96"/>
      <c r="E125" s="101" t="s">
        <v>755</v>
      </c>
      <c r="F125" s="101"/>
      <c r="G125" s="9">
        <v>-48</v>
      </c>
      <c r="H125" s="10">
        <v>2</v>
      </c>
      <c r="I125" s="97"/>
      <c r="J125" s="100">
        <v>0</v>
      </c>
      <c r="K125" s="14" t="s">
        <v>922</v>
      </c>
      <c r="L125" s="12"/>
      <c r="M125" s="12">
        <v>44.4</v>
      </c>
      <c r="N125" s="12">
        <v>5.3</v>
      </c>
      <c r="O125" s="12">
        <v>1.1</v>
      </c>
      <c r="P125" s="13">
        <v>0.8</v>
      </c>
      <c r="Q125" s="94" t="s">
        <v>875</v>
      </c>
      <c r="R125" s="94" t="s">
        <v>1205</v>
      </c>
      <c r="S125" s="94"/>
    </row>
    <row r="126" spans="1:19" ht="16.5">
      <c r="A126" s="95" t="s">
        <v>923</v>
      </c>
      <c r="B126" s="94" t="s">
        <v>863</v>
      </c>
      <c r="C126" s="95" t="s">
        <v>1038</v>
      </c>
      <c r="D126" s="96"/>
      <c r="E126" s="101" t="s">
        <v>755</v>
      </c>
      <c r="F126" s="101"/>
      <c r="G126" s="9">
        <v>-38.4</v>
      </c>
      <c r="H126" s="10">
        <v>2</v>
      </c>
      <c r="I126" s="97"/>
      <c r="J126" s="100">
        <v>0</v>
      </c>
      <c r="K126" s="14" t="s">
        <v>924</v>
      </c>
      <c r="L126" s="12"/>
      <c r="M126" s="12">
        <v>32.8</v>
      </c>
      <c r="N126" s="12"/>
      <c r="O126" s="12">
        <v>1</v>
      </c>
      <c r="P126" s="13">
        <v>0.8</v>
      </c>
      <c r="Q126" s="94" t="s">
        <v>875</v>
      </c>
      <c r="R126" s="94" t="s">
        <v>1205</v>
      </c>
      <c r="S126" s="94"/>
    </row>
    <row r="127" spans="1:19" ht="16.5">
      <c r="A127" s="95" t="s">
        <v>925</v>
      </c>
      <c r="B127" s="94" t="s">
        <v>863</v>
      </c>
      <c r="C127" s="95" t="s">
        <v>1161</v>
      </c>
      <c r="D127" s="96"/>
      <c r="E127" s="101" t="s">
        <v>755</v>
      </c>
      <c r="F127" s="101"/>
      <c r="G127" s="9">
        <v>-35</v>
      </c>
      <c r="H127" s="10">
        <v>2</v>
      </c>
      <c r="I127" s="97"/>
      <c r="J127" s="100">
        <v>0</v>
      </c>
      <c r="K127" s="14" t="s">
        <v>926</v>
      </c>
      <c r="L127" s="12"/>
      <c r="M127" s="12">
        <v>29.2</v>
      </c>
      <c r="N127" s="12">
        <v>5</v>
      </c>
      <c r="O127" s="12">
        <v>0.9</v>
      </c>
      <c r="P127" s="13">
        <v>1</v>
      </c>
      <c r="Q127" s="94" t="s">
        <v>871</v>
      </c>
      <c r="R127" s="94" t="s">
        <v>1192</v>
      </c>
      <c r="S127" s="94"/>
    </row>
    <row r="128" spans="1:19" ht="16.5">
      <c r="A128" s="95" t="s">
        <v>927</v>
      </c>
      <c r="B128" s="94" t="s">
        <v>863</v>
      </c>
      <c r="C128" s="95" t="s">
        <v>1133</v>
      </c>
      <c r="D128" s="96"/>
      <c r="E128" s="101" t="s">
        <v>755</v>
      </c>
      <c r="F128" s="101"/>
      <c r="G128" s="9">
        <v>-56.9</v>
      </c>
      <c r="H128" s="10">
        <v>2</v>
      </c>
      <c r="I128" s="97"/>
      <c r="J128" s="100">
        <v>0</v>
      </c>
      <c r="K128" s="14" t="s">
        <v>958</v>
      </c>
      <c r="L128" s="12"/>
      <c r="M128" s="12">
        <v>52</v>
      </c>
      <c r="N128" s="12"/>
      <c r="O128" s="12">
        <v>0.8</v>
      </c>
      <c r="P128" s="13">
        <v>1</v>
      </c>
      <c r="Q128" s="94" t="s">
        <v>868</v>
      </c>
      <c r="R128" s="94" t="s">
        <v>1192</v>
      </c>
      <c r="S128" s="94"/>
    </row>
    <row r="129" spans="1:19" ht="16.5">
      <c r="A129" s="95" t="s">
        <v>928</v>
      </c>
      <c r="B129" s="94" t="s">
        <v>863</v>
      </c>
      <c r="C129" s="95" t="s">
        <v>1038</v>
      </c>
      <c r="D129" s="96"/>
      <c r="E129" s="101" t="s">
        <v>755</v>
      </c>
      <c r="F129" s="101"/>
      <c r="G129" s="9">
        <v>-58.4</v>
      </c>
      <c r="H129" s="10">
        <v>1</v>
      </c>
      <c r="I129" s="97"/>
      <c r="J129" s="100">
        <v>0</v>
      </c>
      <c r="K129" s="14" t="s">
        <v>929</v>
      </c>
      <c r="L129" s="12"/>
      <c r="M129" s="12">
        <v>54.8</v>
      </c>
      <c r="N129" s="12">
        <v>4.6</v>
      </c>
      <c r="O129" s="12">
        <v>1.3</v>
      </c>
      <c r="P129" s="13">
        <v>1</v>
      </c>
      <c r="Q129" s="94" t="s">
        <v>888</v>
      </c>
      <c r="R129" s="94" t="s">
        <v>1192</v>
      </c>
      <c r="S129" s="94"/>
    </row>
    <row r="130" spans="1:19" ht="16.5">
      <c r="A130" s="95" t="s">
        <v>930</v>
      </c>
      <c r="B130" s="94" t="s">
        <v>863</v>
      </c>
      <c r="C130" s="95" t="s">
        <v>1141</v>
      </c>
      <c r="D130" s="96"/>
      <c r="E130" s="101" t="s">
        <v>755</v>
      </c>
      <c r="F130" s="101"/>
      <c r="G130" s="9">
        <v>-57.7</v>
      </c>
      <c r="H130" s="10">
        <v>2</v>
      </c>
      <c r="I130" s="97"/>
      <c r="J130" s="100">
        <v>0</v>
      </c>
      <c r="K130" s="14" t="s">
        <v>922</v>
      </c>
      <c r="L130" s="12"/>
      <c r="M130" s="12">
        <v>52.4</v>
      </c>
      <c r="N130" s="12"/>
      <c r="O130" s="12">
        <v>1.1</v>
      </c>
      <c r="P130" s="13">
        <v>1.2</v>
      </c>
      <c r="Q130" s="94" t="s">
        <v>875</v>
      </c>
      <c r="R130" s="94" t="s">
        <v>1192</v>
      </c>
      <c r="S130" s="94"/>
    </row>
    <row r="131" spans="1:19" ht="16.5">
      <c r="A131" s="95" t="s">
        <v>931</v>
      </c>
      <c r="B131" s="94" t="s">
        <v>863</v>
      </c>
      <c r="C131" s="95" t="s">
        <v>1038</v>
      </c>
      <c r="D131" s="96"/>
      <c r="E131" s="101" t="s">
        <v>755</v>
      </c>
      <c r="F131" s="101"/>
      <c r="G131" s="9">
        <v>-38</v>
      </c>
      <c r="H131" s="10">
        <v>1</v>
      </c>
      <c r="I131" s="97"/>
      <c r="J131" s="100">
        <v>0</v>
      </c>
      <c r="K131" s="14" t="s">
        <v>932</v>
      </c>
      <c r="L131" s="12"/>
      <c r="M131" s="12">
        <v>33.2</v>
      </c>
      <c r="N131" s="12"/>
      <c r="O131" s="12">
        <v>0.9</v>
      </c>
      <c r="P131" s="13">
        <v>1.2</v>
      </c>
      <c r="Q131" s="94" t="s">
        <v>875</v>
      </c>
      <c r="R131" s="94" t="s">
        <v>1192</v>
      </c>
      <c r="S131" s="94"/>
    </row>
    <row r="132" spans="1:19" ht="16.5">
      <c r="A132" s="95" t="s">
        <v>933</v>
      </c>
      <c r="B132" s="94" t="s">
        <v>863</v>
      </c>
      <c r="C132" s="95" t="s">
        <v>934</v>
      </c>
      <c r="D132" s="96"/>
      <c r="E132" s="101" t="s">
        <v>755</v>
      </c>
      <c r="F132" s="101"/>
      <c r="G132" s="9">
        <v>-51.2</v>
      </c>
      <c r="H132" s="10">
        <v>1</v>
      </c>
      <c r="I132" s="97"/>
      <c r="J132" s="100">
        <v>0</v>
      </c>
      <c r="K132" s="14" t="s">
        <v>789</v>
      </c>
      <c r="L132" s="12"/>
      <c r="M132" s="12">
        <v>44</v>
      </c>
      <c r="N132" s="12"/>
      <c r="O132" s="12">
        <v>1.1</v>
      </c>
      <c r="P132" s="13">
        <v>1.4</v>
      </c>
      <c r="Q132" s="94" t="s">
        <v>868</v>
      </c>
      <c r="R132" s="94" t="s">
        <v>1192</v>
      </c>
      <c r="S132" s="94"/>
    </row>
    <row r="133" spans="1:19" ht="16.5">
      <c r="A133" s="95" t="s">
        <v>935</v>
      </c>
      <c r="B133" s="94" t="s">
        <v>863</v>
      </c>
      <c r="C133" s="95" t="s">
        <v>1038</v>
      </c>
      <c r="D133" s="96"/>
      <c r="E133" s="101" t="s">
        <v>755</v>
      </c>
      <c r="F133" s="101"/>
      <c r="G133" s="9"/>
      <c r="H133" s="10">
        <v>0</v>
      </c>
      <c r="I133" s="97">
        <v>17</v>
      </c>
      <c r="J133" s="100">
        <v>7</v>
      </c>
      <c r="K133" s="14" t="s">
        <v>936</v>
      </c>
      <c r="L133" s="12"/>
      <c r="M133" s="12"/>
      <c r="N133" s="12"/>
      <c r="O133" s="12"/>
      <c r="P133" s="13"/>
      <c r="Q133" s="94" t="s">
        <v>875</v>
      </c>
      <c r="R133" s="94"/>
      <c r="S133" s="94"/>
    </row>
    <row r="134" spans="1:19" ht="16.5">
      <c r="A134" s="95" t="s">
        <v>937</v>
      </c>
      <c r="B134" s="94" t="s">
        <v>863</v>
      </c>
      <c r="C134" s="95" t="s">
        <v>1038</v>
      </c>
      <c r="D134" s="96"/>
      <c r="E134" s="101" t="s">
        <v>755</v>
      </c>
      <c r="F134" s="101"/>
      <c r="G134" s="9"/>
      <c r="H134" s="10">
        <v>0</v>
      </c>
      <c r="I134" s="97">
        <v>-15.4</v>
      </c>
      <c r="J134" s="100">
        <v>6</v>
      </c>
      <c r="K134" s="14" t="s">
        <v>1203</v>
      </c>
      <c r="L134" s="12"/>
      <c r="M134" s="12"/>
      <c r="N134" s="12"/>
      <c r="O134" s="12"/>
      <c r="P134" s="13"/>
      <c r="Q134" s="94" t="s">
        <v>868</v>
      </c>
      <c r="R134" s="94"/>
      <c r="S134" s="94"/>
    </row>
    <row r="135" spans="1:19" ht="16.5">
      <c r="A135" s="95" t="s">
        <v>938</v>
      </c>
      <c r="B135" s="94" t="s">
        <v>863</v>
      </c>
      <c r="C135" s="95" t="s">
        <v>1133</v>
      </c>
      <c r="D135" s="96"/>
      <c r="E135" s="101" t="s">
        <v>755</v>
      </c>
      <c r="F135" s="101"/>
      <c r="G135" s="9"/>
      <c r="H135" s="10">
        <v>0</v>
      </c>
      <c r="I135" s="97">
        <v>16.8</v>
      </c>
      <c r="J135" s="100">
        <v>7</v>
      </c>
      <c r="K135" s="14" t="s">
        <v>929</v>
      </c>
      <c r="L135" s="12"/>
      <c r="M135" s="12"/>
      <c r="N135" s="12"/>
      <c r="O135" s="12"/>
      <c r="P135" s="13"/>
      <c r="Q135" s="94" t="s">
        <v>875</v>
      </c>
      <c r="R135" s="94"/>
      <c r="S135" s="94"/>
    </row>
    <row r="136" spans="1:19" ht="16.5">
      <c r="A136" s="95" t="s">
        <v>939</v>
      </c>
      <c r="B136" s="94" t="s">
        <v>863</v>
      </c>
      <c r="C136" s="95"/>
      <c r="D136" s="96"/>
      <c r="E136" s="101" t="s">
        <v>756</v>
      </c>
      <c r="F136" s="101"/>
      <c r="G136" s="9">
        <v>-46</v>
      </c>
      <c r="H136" s="10">
        <v>1</v>
      </c>
      <c r="I136" s="97"/>
      <c r="J136" s="100">
        <v>0</v>
      </c>
      <c r="K136" s="14" t="s">
        <v>1069</v>
      </c>
      <c r="L136" s="12"/>
      <c r="M136" s="12">
        <v>40.6</v>
      </c>
      <c r="N136" s="12">
        <v>5.5</v>
      </c>
      <c r="O136" s="12">
        <v>1.1</v>
      </c>
      <c r="P136" s="13">
        <v>0.7</v>
      </c>
      <c r="Q136" s="94" t="s">
        <v>875</v>
      </c>
      <c r="R136" s="94" t="s">
        <v>1205</v>
      </c>
      <c r="S136" s="94"/>
    </row>
    <row r="137" spans="1:19" ht="16.5">
      <c r="A137" s="95" t="s">
        <v>942</v>
      </c>
      <c r="B137" s="94" t="s">
        <v>863</v>
      </c>
      <c r="C137" s="95"/>
      <c r="D137" s="96"/>
      <c r="E137" s="101" t="s">
        <v>756</v>
      </c>
      <c r="F137" s="101"/>
      <c r="G137" s="9"/>
      <c r="H137" s="10">
        <v>0</v>
      </c>
      <c r="I137" s="97">
        <v>15.3</v>
      </c>
      <c r="J137" s="100">
        <v>7</v>
      </c>
      <c r="K137" s="14" t="s">
        <v>1150</v>
      </c>
      <c r="L137" s="12"/>
      <c r="M137" s="12"/>
      <c r="N137" s="12"/>
      <c r="O137" s="12"/>
      <c r="P137" s="13"/>
      <c r="Q137" s="94" t="s">
        <v>868</v>
      </c>
      <c r="R137" s="94"/>
      <c r="S137" s="94" t="s">
        <v>889</v>
      </c>
    </row>
    <row r="138" spans="1:19" ht="16.5">
      <c r="A138" s="95" t="s">
        <v>943</v>
      </c>
      <c r="B138" s="94" t="s">
        <v>863</v>
      </c>
      <c r="C138" s="95" t="s">
        <v>1133</v>
      </c>
      <c r="D138" s="96" t="s">
        <v>882</v>
      </c>
      <c r="E138" s="101" t="s">
        <v>883</v>
      </c>
      <c r="F138" s="101" t="s">
        <v>872</v>
      </c>
      <c r="G138" s="16"/>
      <c r="H138" s="17"/>
      <c r="I138" s="15"/>
      <c r="J138" s="15"/>
      <c r="K138" s="18" t="s">
        <v>944</v>
      </c>
      <c r="L138" s="19"/>
      <c r="M138" s="19"/>
      <c r="N138" s="19"/>
      <c r="O138" s="19"/>
      <c r="P138" s="13"/>
      <c r="Q138" s="94" t="s">
        <v>873</v>
      </c>
      <c r="R138" s="94"/>
      <c r="S138" s="94" t="s">
        <v>889</v>
      </c>
    </row>
    <row r="139" spans="1:19" ht="16.5">
      <c r="A139" s="95" t="s">
        <v>945</v>
      </c>
      <c r="B139" s="94" t="s">
        <v>863</v>
      </c>
      <c r="C139" s="95" t="s">
        <v>1007</v>
      </c>
      <c r="D139" s="96"/>
      <c r="E139" s="101" t="s">
        <v>755</v>
      </c>
      <c r="F139" s="101"/>
      <c r="G139" s="16"/>
      <c r="H139" s="17"/>
      <c r="I139" s="15"/>
      <c r="J139" s="15"/>
      <c r="K139" s="18" t="s">
        <v>946</v>
      </c>
      <c r="L139" s="19"/>
      <c r="M139" s="19"/>
      <c r="N139" s="19"/>
      <c r="O139" s="19"/>
      <c r="P139" s="13"/>
      <c r="Q139" s="94" t="s">
        <v>868</v>
      </c>
      <c r="R139" s="94"/>
      <c r="S139" s="94" t="s">
        <v>889</v>
      </c>
    </row>
    <row r="140" spans="1:19" ht="16.5">
      <c r="A140" s="95" t="s">
        <v>947</v>
      </c>
      <c r="B140" s="94" t="s">
        <v>863</v>
      </c>
      <c r="C140" s="95" t="s">
        <v>913</v>
      </c>
      <c r="D140" s="96"/>
      <c r="E140" s="101" t="s">
        <v>900</v>
      </c>
      <c r="F140" s="101"/>
      <c r="G140" s="16"/>
      <c r="H140" s="17"/>
      <c r="I140" s="15"/>
      <c r="J140" s="15"/>
      <c r="K140" s="18" t="s">
        <v>1060</v>
      </c>
      <c r="L140" s="19"/>
      <c r="M140" s="19"/>
      <c r="N140" s="19"/>
      <c r="O140" s="19"/>
      <c r="P140" s="13">
        <v>0.9</v>
      </c>
      <c r="Q140" s="94" t="s">
        <v>873</v>
      </c>
      <c r="R140" s="94"/>
      <c r="S140" s="94"/>
    </row>
    <row r="141" spans="1:19" ht="16.5">
      <c r="A141" s="95" t="s">
        <v>948</v>
      </c>
      <c r="B141" s="94" t="s">
        <v>863</v>
      </c>
      <c r="C141" s="95" t="s">
        <v>1161</v>
      </c>
      <c r="D141" s="96" t="s">
        <v>757</v>
      </c>
      <c r="E141" s="101" t="s">
        <v>900</v>
      </c>
      <c r="F141" s="101"/>
      <c r="G141" s="16" t="s">
        <v>949</v>
      </c>
      <c r="H141" s="17"/>
      <c r="I141" s="15" t="s">
        <v>636</v>
      </c>
      <c r="J141" s="15"/>
      <c r="K141" s="18" t="s">
        <v>637</v>
      </c>
      <c r="L141" s="19"/>
      <c r="M141" s="19"/>
      <c r="N141" s="19"/>
      <c r="O141" s="19"/>
      <c r="P141" s="13"/>
      <c r="Q141" s="94" t="s">
        <v>873</v>
      </c>
      <c r="R141" s="94"/>
      <c r="S141" s="94"/>
    </row>
    <row r="142" spans="1:19" ht="16.5">
      <c r="A142" s="95" t="s">
        <v>638</v>
      </c>
      <c r="B142" s="94" t="s">
        <v>863</v>
      </c>
      <c r="C142" s="95" t="s">
        <v>1141</v>
      </c>
      <c r="D142" s="96"/>
      <c r="E142" s="101" t="s">
        <v>755</v>
      </c>
      <c r="F142" s="101"/>
      <c r="G142" s="16"/>
      <c r="H142" s="17"/>
      <c r="I142" s="15"/>
      <c r="J142" s="15"/>
      <c r="K142" s="18" t="s">
        <v>639</v>
      </c>
      <c r="L142" s="19"/>
      <c r="M142" s="19"/>
      <c r="N142" s="19"/>
      <c r="O142" s="19"/>
      <c r="P142" s="13"/>
      <c r="Q142" s="94" t="s">
        <v>875</v>
      </c>
      <c r="R142" s="94"/>
      <c r="S142" s="94"/>
    </row>
    <row r="143" spans="1:19" ht="16.5">
      <c r="A143" s="95" t="s">
        <v>640</v>
      </c>
      <c r="B143" s="94" t="s">
        <v>863</v>
      </c>
      <c r="C143" s="95" t="s">
        <v>1141</v>
      </c>
      <c r="D143" s="96"/>
      <c r="E143" s="101" t="s">
        <v>900</v>
      </c>
      <c r="F143" s="101"/>
      <c r="G143" s="16"/>
      <c r="H143" s="17"/>
      <c r="I143" s="98"/>
      <c r="J143" s="15"/>
      <c r="K143" s="18" t="s">
        <v>641</v>
      </c>
      <c r="L143" s="19"/>
      <c r="M143" s="19"/>
      <c r="N143" s="19"/>
      <c r="O143" s="19"/>
      <c r="P143" s="13"/>
      <c r="Q143" s="94" t="s">
        <v>877</v>
      </c>
      <c r="R143" s="94"/>
      <c r="S143" s="94"/>
    </row>
    <row r="144" spans="1:19" ht="16.5">
      <c r="A144" s="95" t="s">
        <v>642</v>
      </c>
      <c r="B144" s="94" t="s">
        <v>863</v>
      </c>
      <c r="C144" s="95" t="s">
        <v>1141</v>
      </c>
      <c r="D144" s="96"/>
      <c r="E144" s="101" t="s">
        <v>900</v>
      </c>
      <c r="F144" s="101"/>
      <c r="G144" s="16"/>
      <c r="H144" s="17"/>
      <c r="I144" s="98"/>
      <c r="J144" s="15"/>
      <c r="K144" s="18" t="s">
        <v>805</v>
      </c>
      <c r="L144" s="19"/>
      <c r="M144" s="19"/>
      <c r="N144" s="19"/>
      <c r="O144" s="19"/>
      <c r="P144" s="13"/>
      <c r="Q144" s="94" t="s">
        <v>758</v>
      </c>
      <c r="R144" s="94"/>
      <c r="S144" s="94"/>
    </row>
    <row r="145" spans="1:19" ht="16.5">
      <c r="A145" s="95" t="s">
        <v>643</v>
      </c>
      <c r="B145" s="94" t="s">
        <v>863</v>
      </c>
      <c r="C145" s="95" t="s">
        <v>1141</v>
      </c>
      <c r="D145" s="96"/>
      <c r="E145" s="101" t="s">
        <v>900</v>
      </c>
      <c r="F145" s="101"/>
      <c r="G145" s="16"/>
      <c r="H145" s="17"/>
      <c r="I145" s="15"/>
      <c r="J145" s="15"/>
      <c r="K145" s="13"/>
      <c r="L145" s="19"/>
      <c r="M145" s="19"/>
      <c r="N145" s="19"/>
      <c r="O145" s="19"/>
      <c r="P145" s="13"/>
      <c r="Q145" s="94" t="s">
        <v>875</v>
      </c>
      <c r="R145" s="94"/>
      <c r="S145" s="94" t="s">
        <v>886</v>
      </c>
    </row>
    <row r="146" spans="1:19" ht="16.5">
      <c r="A146" s="95" t="s">
        <v>644</v>
      </c>
      <c r="B146" s="94" t="s">
        <v>863</v>
      </c>
      <c r="C146" s="95" t="s">
        <v>1038</v>
      </c>
      <c r="D146" s="96"/>
      <c r="E146" s="101" t="s">
        <v>755</v>
      </c>
      <c r="F146" s="101"/>
      <c r="G146" s="16"/>
      <c r="H146" s="17"/>
      <c r="I146" s="15"/>
      <c r="J146" s="15"/>
      <c r="K146" s="13"/>
      <c r="L146" s="19"/>
      <c r="M146" s="19"/>
      <c r="N146" s="19"/>
      <c r="O146" s="19"/>
      <c r="P146" s="13"/>
      <c r="Q146" s="94" t="s">
        <v>868</v>
      </c>
      <c r="R146" s="94"/>
      <c r="S146" s="94" t="s">
        <v>889</v>
      </c>
    </row>
    <row r="147" spans="1:19" ht="16.5">
      <c r="A147" s="95" t="s">
        <v>645</v>
      </c>
      <c r="B147" s="94" t="s">
        <v>863</v>
      </c>
      <c r="C147" s="95" t="s">
        <v>1133</v>
      </c>
      <c r="D147" s="96" t="s">
        <v>882</v>
      </c>
      <c r="E147" s="101" t="s">
        <v>883</v>
      </c>
      <c r="F147" s="101" t="s">
        <v>872</v>
      </c>
      <c r="G147" s="16"/>
      <c r="H147" s="17"/>
      <c r="I147" s="15"/>
      <c r="J147" s="15"/>
      <c r="K147" s="13"/>
      <c r="L147" s="19"/>
      <c r="M147" s="19"/>
      <c r="N147" s="19"/>
      <c r="O147" s="19"/>
      <c r="P147" s="13"/>
      <c r="Q147" s="94" t="s">
        <v>873</v>
      </c>
      <c r="R147" s="94"/>
      <c r="S147" s="94" t="s">
        <v>759</v>
      </c>
    </row>
    <row r="148" spans="1:19" ht="16.5">
      <c r="A148" s="95" t="s">
        <v>646</v>
      </c>
      <c r="B148" s="94" t="s">
        <v>863</v>
      </c>
      <c r="C148" s="95" t="s">
        <v>1133</v>
      </c>
      <c r="D148" s="96" t="s">
        <v>899</v>
      </c>
      <c r="E148" s="101" t="s">
        <v>883</v>
      </c>
      <c r="F148" s="101"/>
      <c r="G148" s="16"/>
      <c r="H148" s="17"/>
      <c r="I148" s="15"/>
      <c r="J148" s="15"/>
      <c r="K148" s="13"/>
      <c r="L148" s="19"/>
      <c r="M148" s="19"/>
      <c r="N148" s="19"/>
      <c r="O148" s="19"/>
      <c r="P148" s="13"/>
      <c r="Q148" s="94" t="s">
        <v>868</v>
      </c>
      <c r="R148" s="94"/>
      <c r="S148" s="94" t="s">
        <v>753</v>
      </c>
    </row>
    <row r="149" spans="1:19" ht="16.5">
      <c r="A149" s="95" t="s">
        <v>647</v>
      </c>
      <c r="B149" s="94" t="s">
        <v>863</v>
      </c>
      <c r="C149" s="95" t="s">
        <v>1133</v>
      </c>
      <c r="D149" s="96"/>
      <c r="E149" s="101" t="s">
        <v>755</v>
      </c>
      <c r="F149" s="101"/>
      <c r="G149" s="16"/>
      <c r="H149" s="17"/>
      <c r="I149" s="15"/>
      <c r="J149" s="15"/>
      <c r="K149" s="13"/>
      <c r="L149" s="19"/>
      <c r="M149" s="19"/>
      <c r="N149" s="19"/>
      <c r="O149" s="19"/>
      <c r="P149" s="13"/>
      <c r="Q149" s="94" t="s">
        <v>868</v>
      </c>
      <c r="R149" s="94"/>
      <c r="S149" s="94" t="s">
        <v>760</v>
      </c>
    </row>
    <row r="150" spans="1:19" ht="16.5">
      <c r="A150" s="95" t="s">
        <v>648</v>
      </c>
      <c r="B150" s="94" t="s">
        <v>863</v>
      </c>
      <c r="C150" s="95" t="s">
        <v>1084</v>
      </c>
      <c r="D150" s="96" t="s">
        <v>884</v>
      </c>
      <c r="E150" s="101" t="s">
        <v>883</v>
      </c>
      <c r="F150" s="101"/>
      <c r="G150" s="16"/>
      <c r="H150" s="17"/>
      <c r="I150" s="15"/>
      <c r="J150" s="15"/>
      <c r="K150" s="13"/>
      <c r="L150" s="19"/>
      <c r="M150" s="19"/>
      <c r="N150" s="19"/>
      <c r="O150" s="19"/>
      <c r="P150" s="13"/>
      <c r="Q150" s="94" t="s">
        <v>875</v>
      </c>
      <c r="R150" s="94"/>
      <c r="S150" s="94" t="s">
        <v>896</v>
      </c>
    </row>
    <row r="151" spans="1:19" ht="16.5">
      <c r="A151" s="95" t="s">
        <v>649</v>
      </c>
      <c r="B151" s="94" t="s">
        <v>863</v>
      </c>
      <c r="C151" s="95" t="s">
        <v>1133</v>
      </c>
      <c r="D151" s="96" t="s">
        <v>882</v>
      </c>
      <c r="E151" s="101" t="s">
        <v>883</v>
      </c>
      <c r="F151" s="101" t="s">
        <v>872</v>
      </c>
      <c r="G151" s="16"/>
      <c r="H151" s="17"/>
      <c r="I151" s="15"/>
      <c r="J151" s="15"/>
      <c r="K151" s="13"/>
      <c r="L151" s="19"/>
      <c r="M151" s="19"/>
      <c r="N151" s="19"/>
      <c r="O151" s="19"/>
      <c r="P151" s="13"/>
      <c r="Q151" s="94" t="s">
        <v>875</v>
      </c>
      <c r="R151" s="94"/>
      <c r="S151" s="94" t="s">
        <v>885</v>
      </c>
    </row>
    <row r="152" spans="1:19" ht="16.5">
      <c r="A152" s="95" t="s">
        <v>650</v>
      </c>
      <c r="B152" s="94" t="s">
        <v>863</v>
      </c>
      <c r="C152" s="95" t="s">
        <v>1084</v>
      </c>
      <c r="D152" s="96" t="s">
        <v>882</v>
      </c>
      <c r="E152" s="101" t="s">
        <v>883</v>
      </c>
      <c r="F152" s="101"/>
      <c r="G152" s="16"/>
      <c r="H152" s="17"/>
      <c r="I152" s="15"/>
      <c r="J152" s="15"/>
      <c r="K152" s="13"/>
      <c r="L152" s="19"/>
      <c r="M152" s="19"/>
      <c r="N152" s="19"/>
      <c r="O152" s="19"/>
      <c r="P152" s="13"/>
      <c r="Q152" s="94" t="s">
        <v>875</v>
      </c>
      <c r="R152" s="94"/>
      <c r="S152" s="94" t="s">
        <v>885</v>
      </c>
    </row>
    <row r="153" spans="1:19" ht="16.5">
      <c r="A153" s="95" t="s">
        <v>825</v>
      </c>
      <c r="B153" s="94" t="s">
        <v>863</v>
      </c>
      <c r="C153" s="95" t="s">
        <v>1007</v>
      </c>
      <c r="D153" s="96" t="s">
        <v>884</v>
      </c>
      <c r="E153" s="101" t="s">
        <v>883</v>
      </c>
      <c r="F153" s="101"/>
      <c r="G153" s="16"/>
      <c r="H153" s="17"/>
      <c r="I153" s="15"/>
      <c r="J153" s="15"/>
      <c r="K153" s="13"/>
      <c r="L153" s="19"/>
      <c r="M153" s="19"/>
      <c r="N153" s="19"/>
      <c r="O153" s="19"/>
      <c r="P153" s="13"/>
      <c r="Q153" s="94" t="s">
        <v>875</v>
      </c>
      <c r="R153" s="94"/>
      <c r="S153" s="94" t="s">
        <v>885</v>
      </c>
    </row>
    <row r="154" spans="1:19" ht="16.5">
      <c r="A154" s="95" t="s">
        <v>826</v>
      </c>
      <c r="B154" s="94" t="s">
        <v>863</v>
      </c>
      <c r="C154" s="95" t="s">
        <v>1141</v>
      </c>
      <c r="D154" s="96"/>
      <c r="E154" s="101" t="s">
        <v>900</v>
      </c>
      <c r="F154" s="101"/>
      <c r="G154" s="16"/>
      <c r="H154" s="17"/>
      <c r="I154" s="15"/>
      <c r="J154" s="15"/>
      <c r="K154" s="13"/>
      <c r="L154" s="19"/>
      <c r="M154" s="19"/>
      <c r="N154" s="19"/>
      <c r="O154" s="19"/>
      <c r="P154" s="13"/>
      <c r="Q154" s="94" t="s">
        <v>875</v>
      </c>
      <c r="R154" s="94"/>
      <c r="S154" s="94" t="s">
        <v>761</v>
      </c>
    </row>
    <row r="155" spans="1:19" ht="16.5">
      <c r="A155" s="95" t="s">
        <v>827</v>
      </c>
      <c r="B155" s="94" t="s">
        <v>863</v>
      </c>
      <c r="C155" s="95" t="s">
        <v>1133</v>
      </c>
      <c r="D155" s="96" t="s">
        <v>882</v>
      </c>
      <c r="E155" s="101" t="s">
        <v>883</v>
      </c>
      <c r="F155" s="101"/>
      <c r="G155" s="16"/>
      <c r="H155" s="17"/>
      <c r="I155" s="15"/>
      <c r="J155" s="15"/>
      <c r="K155" s="13"/>
      <c r="L155" s="19"/>
      <c r="M155" s="19"/>
      <c r="N155" s="19"/>
      <c r="O155" s="19"/>
      <c r="P155" s="13"/>
      <c r="Q155" s="94" t="s">
        <v>875</v>
      </c>
      <c r="R155" s="94"/>
      <c r="S155" s="94" t="s">
        <v>892</v>
      </c>
    </row>
    <row r="156" spans="1:19" ht="16.5">
      <c r="A156" s="95" t="s">
        <v>828</v>
      </c>
      <c r="B156" s="94" t="s">
        <v>863</v>
      </c>
      <c r="C156" s="95" t="s">
        <v>1038</v>
      </c>
      <c r="D156" s="96"/>
      <c r="E156" s="101" t="s">
        <v>755</v>
      </c>
      <c r="F156" s="101"/>
      <c r="G156" s="16"/>
      <c r="H156" s="17"/>
      <c r="I156" s="15"/>
      <c r="J156" s="15"/>
      <c r="K156" s="13"/>
      <c r="L156" s="19"/>
      <c r="M156" s="19"/>
      <c r="N156" s="19"/>
      <c r="O156" s="19"/>
      <c r="P156" s="13"/>
      <c r="Q156" s="94" t="s">
        <v>873</v>
      </c>
      <c r="R156" s="94"/>
      <c r="S156" s="94" t="s">
        <v>892</v>
      </c>
    </row>
    <row r="157" spans="1:19" ht="16.5">
      <c r="A157" s="95" t="s">
        <v>829</v>
      </c>
      <c r="B157" s="94" t="s">
        <v>863</v>
      </c>
      <c r="C157" s="95" t="s">
        <v>1141</v>
      </c>
      <c r="D157" s="96"/>
      <c r="E157" s="101" t="s">
        <v>900</v>
      </c>
      <c r="F157" s="101"/>
      <c r="G157" s="16"/>
      <c r="H157" s="17"/>
      <c r="I157" s="15"/>
      <c r="J157" s="15"/>
      <c r="K157" s="13"/>
      <c r="L157" s="19"/>
      <c r="M157" s="19"/>
      <c r="N157" s="19"/>
      <c r="O157" s="19"/>
      <c r="P157" s="13">
        <v>0.8</v>
      </c>
      <c r="Q157" s="94" t="s">
        <v>871</v>
      </c>
      <c r="R157" s="94"/>
      <c r="S157" s="94" t="s">
        <v>893</v>
      </c>
    </row>
    <row r="158" spans="1:19" ht="16.5">
      <c r="A158" s="95" t="s">
        <v>830</v>
      </c>
      <c r="B158" s="94" t="s">
        <v>863</v>
      </c>
      <c r="C158" s="95" t="s">
        <v>1141</v>
      </c>
      <c r="D158" s="96"/>
      <c r="E158" s="101" t="s">
        <v>900</v>
      </c>
      <c r="F158" s="101"/>
      <c r="G158" s="16"/>
      <c r="H158" s="17"/>
      <c r="I158" s="15"/>
      <c r="J158" s="15"/>
      <c r="K158" s="13"/>
      <c r="L158" s="19"/>
      <c r="M158" s="19"/>
      <c r="N158" s="19"/>
      <c r="O158" s="19"/>
      <c r="P158" s="13"/>
      <c r="Q158" s="94" t="s">
        <v>875</v>
      </c>
      <c r="R158" s="94"/>
      <c r="S158" s="94" t="s">
        <v>754</v>
      </c>
    </row>
    <row r="159" spans="1:19" ht="16.5">
      <c r="A159" s="95" t="s">
        <v>831</v>
      </c>
      <c r="B159" s="94" t="s">
        <v>863</v>
      </c>
      <c r="C159" s="95" t="s">
        <v>1133</v>
      </c>
      <c r="D159" s="96" t="s">
        <v>882</v>
      </c>
      <c r="E159" s="101" t="s">
        <v>883</v>
      </c>
      <c r="F159" s="101" t="s">
        <v>887</v>
      </c>
      <c r="G159" s="16"/>
      <c r="H159" s="17"/>
      <c r="I159" s="15"/>
      <c r="J159" s="15"/>
      <c r="K159" s="13"/>
      <c r="L159" s="19"/>
      <c r="M159" s="19"/>
      <c r="N159" s="19"/>
      <c r="O159" s="19"/>
      <c r="P159" s="13"/>
      <c r="Q159" s="94" t="s">
        <v>868</v>
      </c>
      <c r="R159" s="94"/>
      <c r="S159" s="94" t="s">
        <v>891</v>
      </c>
    </row>
    <row r="160" spans="1:19" ht="16.5">
      <c r="A160" s="95" t="s">
        <v>832</v>
      </c>
      <c r="B160" s="94" t="s">
        <v>863</v>
      </c>
      <c r="C160" s="95" t="s">
        <v>1141</v>
      </c>
      <c r="D160" s="96"/>
      <c r="E160" s="101" t="s">
        <v>900</v>
      </c>
      <c r="F160" s="101"/>
      <c r="G160" s="16"/>
      <c r="H160" s="17"/>
      <c r="I160" s="15"/>
      <c r="J160" s="15"/>
      <c r="K160" s="13"/>
      <c r="L160" s="19"/>
      <c r="M160" s="19"/>
      <c r="N160" s="19"/>
      <c r="O160" s="19"/>
      <c r="P160" s="13"/>
      <c r="Q160" s="94" t="s">
        <v>875</v>
      </c>
      <c r="R160" s="94"/>
      <c r="S160" s="94" t="s">
        <v>762</v>
      </c>
    </row>
    <row r="161" spans="1:19" ht="16.5">
      <c r="A161" s="95" t="s">
        <v>833</v>
      </c>
      <c r="B161" s="94" t="s">
        <v>863</v>
      </c>
      <c r="C161" s="95" t="s">
        <v>1141</v>
      </c>
      <c r="D161" s="96" t="s">
        <v>890</v>
      </c>
      <c r="E161" s="101" t="s">
        <v>883</v>
      </c>
      <c r="F161" s="101"/>
      <c r="G161" s="16"/>
      <c r="H161" s="17"/>
      <c r="I161" s="15"/>
      <c r="J161" s="15"/>
      <c r="K161" s="13"/>
      <c r="L161" s="19"/>
      <c r="M161" s="19"/>
      <c r="N161" s="19"/>
      <c r="O161" s="19"/>
      <c r="P161" s="13"/>
      <c r="Q161" s="94" t="s">
        <v>875</v>
      </c>
      <c r="R161" s="94"/>
      <c r="S161" s="94" t="s">
        <v>763</v>
      </c>
    </row>
    <row r="162" spans="1:19" ht="16.5">
      <c r="A162" s="95" t="s">
        <v>834</v>
      </c>
      <c r="B162" s="94" t="s">
        <v>863</v>
      </c>
      <c r="C162" s="95" t="s">
        <v>1038</v>
      </c>
      <c r="D162" s="96" t="s">
        <v>882</v>
      </c>
      <c r="E162" s="101" t="s">
        <v>883</v>
      </c>
      <c r="F162" s="101"/>
      <c r="G162" s="16"/>
      <c r="H162" s="17"/>
      <c r="I162" s="15"/>
      <c r="J162" s="15"/>
      <c r="K162" s="13"/>
      <c r="L162" s="19"/>
      <c r="M162" s="19"/>
      <c r="N162" s="19"/>
      <c r="O162" s="19"/>
      <c r="P162" s="13"/>
      <c r="Q162" s="94" t="s">
        <v>870</v>
      </c>
      <c r="R162" s="94"/>
      <c r="S162" s="94" t="s">
        <v>764</v>
      </c>
    </row>
    <row r="163" spans="1:19" ht="16.5">
      <c r="A163" s="95" t="s">
        <v>835</v>
      </c>
      <c r="B163" s="94" t="s">
        <v>863</v>
      </c>
      <c r="C163" s="95" t="s">
        <v>1133</v>
      </c>
      <c r="D163" s="96" t="s">
        <v>884</v>
      </c>
      <c r="E163" s="101" t="s">
        <v>883</v>
      </c>
      <c r="F163" s="101" t="s">
        <v>887</v>
      </c>
      <c r="G163" s="16"/>
      <c r="H163" s="17"/>
      <c r="I163" s="15"/>
      <c r="J163" s="15"/>
      <c r="K163" s="13"/>
      <c r="L163" s="19"/>
      <c r="M163" s="19"/>
      <c r="N163" s="19"/>
      <c r="O163" s="19"/>
      <c r="P163" s="13"/>
      <c r="Q163" s="94" t="s">
        <v>875</v>
      </c>
      <c r="R163" s="94"/>
      <c r="S163" s="94" t="s">
        <v>765</v>
      </c>
    </row>
    <row r="164" spans="1:19" ht="16.5">
      <c r="A164" s="95" t="s">
        <v>836</v>
      </c>
      <c r="B164" s="94" t="s">
        <v>863</v>
      </c>
      <c r="C164" s="95" t="s">
        <v>1007</v>
      </c>
      <c r="D164" s="96" t="s">
        <v>884</v>
      </c>
      <c r="E164" s="101" t="s">
        <v>883</v>
      </c>
      <c r="F164" s="101" t="s">
        <v>872</v>
      </c>
      <c r="G164" s="16"/>
      <c r="H164" s="17"/>
      <c r="I164" s="15"/>
      <c r="J164" s="15"/>
      <c r="K164" s="13"/>
      <c r="L164" s="19"/>
      <c r="M164" s="19"/>
      <c r="N164" s="19"/>
      <c r="O164" s="19"/>
      <c r="P164" s="13"/>
      <c r="Q164" s="94" t="s">
        <v>868</v>
      </c>
      <c r="R164" s="94"/>
      <c r="S164" s="94" t="s">
        <v>897</v>
      </c>
    </row>
    <row r="165" spans="1:19" ht="16.5">
      <c r="A165" s="95" t="s">
        <v>837</v>
      </c>
      <c r="B165" s="94" t="s">
        <v>863</v>
      </c>
      <c r="C165" s="95" t="s">
        <v>1133</v>
      </c>
      <c r="D165" s="96" t="s">
        <v>884</v>
      </c>
      <c r="E165" s="101" t="s">
        <v>883</v>
      </c>
      <c r="F165" s="101" t="s">
        <v>872</v>
      </c>
      <c r="G165" s="16"/>
      <c r="H165" s="17"/>
      <c r="I165" s="15"/>
      <c r="J165" s="15"/>
      <c r="K165" s="13"/>
      <c r="L165" s="19"/>
      <c r="M165" s="19"/>
      <c r="N165" s="19"/>
      <c r="O165" s="19"/>
      <c r="P165" s="13"/>
      <c r="Q165" s="94" t="s">
        <v>868</v>
      </c>
      <c r="R165" s="94"/>
      <c r="S165" s="94" t="s">
        <v>897</v>
      </c>
    </row>
    <row r="166" spans="1:19" ht="16.5">
      <c r="A166" s="95" t="s">
        <v>838</v>
      </c>
      <c r="B166" s="94" t="s">
        <v>863</v>
      </c>
      <c r="C166" s="95" t="s">
        <v>1133</v>
      </c>
      <c r="D166" s="96" t="s">
        <v>895</v>
      </c>
      <c r="E166" s="101" t="s">
        <v>883</v>
      </c>
      <c r="F166" s="101"/>
      <c r="G166" s="16"/>
      <c r="H166" s="17"/>
      <c r="I166" s="15"/>
      <c r="J166" s="15"/>
      <c r="K166" s="13"/>
      <c r="L166" s="19"/>
      <c r="M166" s="19"/>
      <c r="N166" s="19"/>
      <c r="O166" s="19"/>
      <c r="P166" s="13"/>
      <c r="Q166" s="94" t="s">
        <v>870</v>
      </c>
      <c r="R166" s="94"/>
      <c r="S166" s="94" t="s">
        <v>766</v>
      </c>
    </row>
    <row r="167" spans="1:19" ht="16.5">
      <c r="A167" s="95" t="s">
        <v>839</v>
      </c>
      <c r="B167" s="94" t="s">
        <v>863</v>
      </c>
      <c r="C167" s="95" t="s">
        <v>1133</v>
      </c>
      <c r="D167" s="96"/>
      <c r="E167" s="101" t="s">
        <v>900</v>
      </c>
      <c r="F167" s="101"/>
      <c r="G167" s="16"/>
      <c r="H167" s="17"/>
      <c r="I167" s="15"/>
      <c r="J167" s="15"/>
      <c r="K167" s="13"/>
      <c r="L167" s="19"/>
      <c r="M167" s="19"/>
      <c r="N167" s="19"/>
      <c r="O167" s="19"/>
      <c r="P167" s="13"/>
      <c r="Q167" s="94" t="s">
        <v>767</v>
      </c>
      <c r="R167" s="94"/>
      <c r="S167" s="94" t="s">
        <v>766</v>
      </c>
    </row>
    <row r="168" spans="1:19" ht="16.5">
      <c r="A168" s="95" t="s">
        <v>840</v>
      </c>
      <c r="B168" s="94" t="s">
        <v>863</v>
      </c>
      <c r="C168" s="95" t="s">
        <v>1038</v>
      </c>
      <c r="D168" s="96" t="s">
        <v>882</v>
      </c>
      <c r="E168" s="101" t="s">
        <v>883</v>
      </c>
      <c r="F168" s="101"/>
      <c r="G168" s="16"/>
      <c r="H168" s="17"/>
      <c r="I168" s="15"/>
      <c r="J168" s="15"/>
      <c r="K168" s="13"/>
      <c r="L168" s="19"/>
      <c r="M168" s="19"/>
      <c r="N168" s="19"/>
      <c r="O168" s="19"/>
      <c r="P168" s="13"/>
      <c r="Q168" s="94" t="s">
        <v>875</v>
      </c>
      <c r="R168" s="94"/>
      <c r="S168" s="94" t="s">
        <v>879</v>
      </c>
    </row>
    <row r="169" spans="1:19" ht="16.5">
      <c r="A169" s="95" t="s">
        <v>841</v>
      </c>
      <c r="B169" s="94" t="s">
        <v>863</v>
      </c>
      <c r="C169" s="95" t="s">
        <v>1161</v>
      </c>
      <c r="D169" s="96" t="s">
        <v>757</v>
      </c>
      <c r="E169" s="101" t="s">
        <v>900</v>
      </c>
      <c r="F169" s="101"/>
      <c r="G169" s="16"/>
      <c r="H169" s="17"/>
      <c r="I169" s="15"/>
      <c r="J169" s="15"/>
      <c r="K169" s="13"/>
      <c r="L169" s="19"/>
      <c r="M169" s="19"/>
      <c r="N169" s="19"/>
      <c r="O169" s="19"/>
      <c r="P169" s="13"/>
      <c r="Q169" s="94" t="s">
        <v>873</v>
      </c>
      <c r="R169" s="94"/>
      <c r="S169" s="94" t="s">
        <v>879</v>
      </c>
    </row>
    <row r="170" spans="1:19" ht="16.5">
      <c r="A170" s="95" t="s">
        <v>842</v>
      </c>
      <c r="B170" s="94" t="s">
        <v>863</v>
      </c>
      <c r="C170" s="95" t="s">
        <v>1141</v>
      </c>
      <c r="D170" s="96" t="s">
        <v>894</v>
      </c>
      <c r="E170" s="101" t="s">
        <v>883</v>
      </c>
      <c r="F170" s="101"/>
      <c r="G170" s="16"/>
      <c r="H170" s="17"/>
      <c r="I170" s="15"/>
      <c r="J170" s="15"/>
      <c r="K170" s="13"/>
      <c r="L170" s="19"/>
      <c r="M170" s="19"/>
      <c r="N170" s="19"/>
      <c r="O170" s="19"/>
      <c r="P170" s="13"/>
      <c r="Q170" s="94" t="s">
        <v>768</v>
      </c>
      <c r="R170" s="94"/>
      <c r="S170" s="94"/>
    </row>
    <row r="171" spans="1:19" ht="16.5">
      <c r="A171" s="178" t="s">
        <v>844</v>
      </c>
      <c r="B171" s="185" t="s">
        <v>863</v>
      </c>
      <c r="C171" s="178" t="s">
        <v>1133</v>
      </c>
      <c r="D171" s="186" t="s">
        <v>882</v>
      </c>
      <c r="E171" s="187" t="s">
        <v>883</v>
      </c>
      <c r="F171" s="187" t="s">
        <v>872</v>
      </c>
      <c r="G171" s="188"/>
      <c r="H171" s="189"/>
      <c r="I171" s="190"/>
      <c r="J171" s="190"/>
      <c r="K171" s="191"/>
      <c r="L171" s="192"/>
      <c r="M171" s="192"/>
      <c r="N171" s="192"/>
      <c r="O171" s="192"/>
      <c r="P171" s="191"/>
      <c r="Q171" s="185" t="s">
        <v>873</v>
      </c>
      <c r="R171" s="185"/>
      <c r="S171" s="185"/>
    </row>
  </sheetData>
  <dataValidations count="1">
    <dataValidation allowBlank="1" showInputMessage="1" showErrorMessage="1" sqref="G2:P87 G89:P171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A1" sqref="A1"/>
    </sheetView>
  </sheetViews>
  <sheetFormatPr defaultColWidth="13.00390625" defaultRowHeight="13.5"/>
  <cols>
    <col min="1" max="1" width="8.875" style="0" customWidth="1"/>
    <col min="2" max="2" width="7.875" style="0" customWidth="1"/>
    <col min="3" max="3" width="10.875" style="0" customWidth="1"/>
    <col min="4" max="4" width="5.375" style="0" customWidth="1"/>
    <col min="5" max="5" width="8.875" style="0" customWidth="1"/>
    <col min="6" max="6" width="5.875" style="0" customWidth="1"/>
    <col min="7" max="7" width="6.875" style="0" customWidth="1"/>
    <col min="8" max="8" width="4.875" style="0" customWidth="1"/>
    <col min="9" max="9" width="6.875" style="0" customWidth="1"/>
    <col min="10" max="10" width="4.875" style="0" customWidth="1"/>
    <col min="11" max="11" width="7.125" style="0" customWidth="1"/>
    <col min="12" max="12" width="7.875" style="0" customWidth="1"/>
    <col min="13" max="13" width="6.875" style="0" customWidth="1"/>
    <col min="14" max="14" width="9.875" style="0" customWidth="1"/>
    <col min="15" max="16" width="7.875" style="0" customWidth="1"/>
    <col min="17" max="18" width="8.875" style="0" customWidth="1"/>
    <col min="19" max="19" width="10.625" style="0" customWidth="1"/>
  </cols>
  <sheetData>
    <row r="1" spans="1:19" s="30" customFormat="1" ht="36">
      <c r="A1" s="85" t="s">
        <v>1162</v>
      </c>
      <c r="B1" s="84" t="s">
        <v>1163</v>
      </c>
      <c r="C1" s="85" t="s">
        <v>750</v>
      </c>
      <c r="D1" s="86" t="s">
        <v>1164</v>
      </c>
      <c r="E1" s="85" t="s">
        <v>1165</v>
      </c>
      <c r="F1" s="87" t="s">
        <v>1166</v>
      </c>
      <c r="G1" s="83" t="s">
        <v>1167</v>
      </c>
      <c r="H1" s="88" t="s">
        <v>751</v>
      </c>
      <c r="I1" s="85" t="s">
        <v>1169</v>
      </c>
      <c r="J1" s="182" t="s">
        <v>751</v>
      </c>
      <c r="K1" s="83" t="s">
        <v>1170</v>
      </c>
      <c r="L1" s="85" t="s">
        <v>1171</v>
      </c>
      <c r="M1" s="84" t="s">
        <v>1172</v>
      </c>
      <c r="N1" s="84" t="s">
        <v>1173</v>
      </c>
      <c r="O1" s="84" t="s">
        <v>1174</v>
      </c>
      <c r="P1" s="84" t="s">
        <v>1175</v>
      </c>
      <c r="Q1" s="84" t="s">
        <v>1176</v>
      </c>
      <c r="R1" s="84" t="s">
        <v>1177</v>
      </c>
      <c r="S1" s="87" t="s">
        <v>1178</v>
      </c>
    </row>
    <row r="2" spans="1:19" ht="16.5">
      <c r="A2" s="23" t="s">
        <v>769</v>
      </c>
      <c r="B2" s="22" t="s">
        <v>770</v>
      </c>
      <c r="C2" s="146" t="s">
        <v>771</v>
      </c>
      <c r="D2" s="147" t="s">
        <v>1186</v>
      </c>
      <c r="E2" s="23" t="s">
        <v>772</v>
      </c>
      <c r="F2" s="24"/>
      <c r="G2" s="148"/>
      <c r="H2" s="150">
        <v>0</v>
      </c>
      <c r="I2" s="25">
        <v>14</v>
      </c>
      <c r="J2" s="26">
        <v>4</v>
      </c>
      <c r="K2" s="172" t="s">
        <v>773</v>
      </c>
      <c r="L2" s="27"/>
      <c r="M2" s="28"/>
      <c r="N2" s="28"/>
      <c r="O2" s="28"/>
      <c r="P2" s="29"/>
      <c r="Q2" s="22" t="s">
        <v>1188</v>
      </c>
      <c r="R2" s="24"/>
      <c r="S2" s="24"/>
    </row>
    <row r="3" spans="1:19" ht="16.5">
      <c r="A3" s="23" t="s">
        <v>774</v>
      </c>
      <c r="B3" s="22" t="s">
        <v>770</v>
      </c>
      <c r="C3" s="146" t="s">
        <v>771</v>
      </c>
      <c r="D3" s="147" t="s">
        <v>1186</v>
      </c>
      <c r="E3" s="23" t="s">
        <v>775</v>
      </c>
      <c r="F3" s="24"/>
      <c r="G3" s="148">
        <v>-30</v>
      </c>
      <c r="H3" s="150">
        <v>3</v>
      </c>
      <c r="I3" s="25"/>
      <c r="J3" s="26">
        <v>0</v>
      </c>
      <c r="K3" s="172" t="s">
        <v>776</v>
      </c>
      <c r="L3" s="27">
        <v>38.8</v>
      </c>
      <c r="M3" s="28">
        <v>25.6</v>
      </c>
      <c r="N3" s="28">
        <v>5</v>
      </c>
      <c r="O3" s="28">
        <v>1</v>
      </c>
      <c r="P3" s="29">
        <v>1.1</v>
      </c>
      <c r="Q3" s="22" t="s">
        <v>1204</v>
      </c>
      <c r="R3" s="24" t="s">
        <v>1139</v>
      </c>
      <c r="S3" s="24"/>
    </row>
    <row r="4" spans="1:19" ht="16.5">
      <c r="A4" s="23" t="s">
        <v>777</v>
      </c>
      <c r="B4" s="22" t="s">
        <v>770</v>
      </c>
      <c r="C4" s="146" t="s">
        <v>778</v>
      </c>
      <c r="D4" s="147" t="s">
        <v>1186</v>
      </c>
      <c r="E4" s="23" t="s">
        <v>779</v>
      </c>
      <c r="F4" s="24"/>
      <c r="G4" s="148">
        <v>-28.7</v>
      </c>
      <c r="H4" s="150">
        <v>2</v>
      </c>
      <c r="I4" s="25"/>
      <c r="J4" s="26">
        <v>0</v>
      </c>
      <c r="K4" s="172" t="s">
        <v>1181</v>
      </c>
      <c r="L4" s="27"/>
      <c r="M4" s="28">
        <v>25</v>
      </c>
      <c r="N4" s="28">
        <v>4</v>
      </c>
      <c r="O4" s="28">
        <v>1</v>
      </c>
      <c r="P4" s="29">
        <v>1</v>
      </c>
      <c r="Q4" s="22" t="s">
        <v>1188</v>
      </c>
      <c r="R4" s="24" t="s">
        <v>780</v>
      </c>
      <c r="S4" s="24"/>
    </row>
    <row r="5" spans="1:19" ht="16.5">
      <c r="A5" s="23" t="s">
        <v>781</v>
      </c>
      <c r="B5" s="22" t="s">
        <v>770</v>
      </c>
      <c r="C5" s="146" t="s">
        <v>782</v>
      </c>
      <c r="D5" s="147" t="s">
        <v>1186</v>
      </c>
      <c r="E5" s="23" t="s">
        <v>775</v>
      </c>
      <c r="F5" s="24"/>
      <c r="G5" s="148">
        <v>-29.7</v>
      </c>
      <c r="H5" s="150">
        <v>3</v>
      </c>
      <c r="I5" s="25"/>
      <c r="J5" s="26">
        <v>0</v>
      </c>
      <c r="K5" s="172" t="s">
        <v>783</v>
      </c>
      <c r="L5" s="27"/>
      <c r="M5" s="28">
        <v>25.6</v>
      </c>
      <c r="N5" s="28"/>
      <c r="O5" s="28">
        <v>1</v>
      </c>
      <c r="P5" s="29">
        <v>0.9</v>
      </c>
      <c r="Q5" s="22" t="s">
        <v>953</v>
      </c>
      <c r="R5" s="24" t="s">
        <v>780</v>
      </c>
      <c r="S5" s="24"/>
    </row>
    <row r="6" spans="1:19" ht="16.5">
      <c r="A6" s="23" t="s">
        <v>500</v>
      </c>
      <c r="B6" s="22" t="s">
        <v>501</v>
      </c>
      <c r="C6" s="146" t="s">
        <v>502</v>
      </c>
      <c r="D6" s="147" t="s">
        <v>1186</v>
      </c>
      <c r="E6" s="23" t="s">
        <v>779</v>
      </c>
      <c r="F6" s="24"/>
      <c r="G6" s="148"/>
      <c r="H6" s="150">
        <v>0</v>
      </c>
      <c r="I6" s="25">
        <v>15.2</v>
      </c>
      <c r="J6" s="26">
        <v>6</v>
      </c>
      <c r="K6" s="172" t="s">
        <v>1031</v>
      </c>
      <c r="L6" s="27"/>
      <c r="M6" s="28"/>
      <c r="N6" s="28"/>
      <c r="O6" s="28"/>
      <c r="P6" s="29"/>
      <c r="Q6" s="22" t="s">
        <v>953</v>
      </c>
      <c r="R6" s="26"/>
      <c r="S6" s="26"/>
    </row>
    <row r="7" spans="1:19" ht="16.5">
      <c r="A7" s="23" t="s">
        <v>503</v>
      </c>
      <c r="B7" s="22" t="s">
        <v>770</v>
      </c>
      <c r="C7" s="146" t="s">
        <v>504</v>
      </c>
      <c r="D7" s="147" t="s">
        <v>799</v>
      </c>
      <c r="E7" s="23" t="s">
        <v>505</v>
      </c>
      <c r="F7" s="24"/>
      <c r="G7" s="148">
        <v>-27.8</v>
      </c>
      <c r="H7" s="150">
        <v>1</v>
      </c>
      <c r="I7" s="25"/>
      <c r="J7" s="26">
        <v>0</v>
      </c>
      <c r="K7" s="172" t="s">
        <v>506</v>
      </c>
      <c r="L7" s="27"/>
      <c r="M7" s="28">
        <v>24.2</v>
      </c>
      <c r="N7" s="28"/>
      <c r="O7" s="28">
        <v>0.9</v>
      </c>
      <c r="P7" s="29">
        <v>0.9</v>
      </c>
      <c r="Q7" s="22" t="s">
        <v>1204</v>
      </c>
      <c r="R7" s="24" t="s">
        <v>1139</v>
      </c>
      <c r="S7" s="24"/>
    </row>
    <row r="8" spans="1:19" ht="16.5">
      <c r="A8" s="23" t="s">
        <v>507</v>
      </c>
      <c r="B8" s="22" t="s">
        <v>770</v>
      </c>
      <c r="C8" s="146" t="s">
        <v>502</v>
      </c>
      <c r="D8" s="147" t="s">
        <v>1186</v>
      </c>
      <c r="E8" s="23" t="s">
        <v>1112</v>
      </c>
      <c r="F8" s="24"/>
      <c r="G8" s="148">
        <v>-29.6</v>
      </c>
      <c r="H8" s="150">
        <v>3</v>
      </c>
      <c r="I8" s="25"/>
      <c r="J8" s="26">
        <v>0</v>
      </c>
      <c r="K8" s="172" t="s">
        <v>508</v>
      </c>
      <c r="L8" s="27"/>
      <c r="M8" s="28">
        <v>24.8</v>
      </c>
      <c r="N8" s="28"/>
      <c r="O8" s="28">
        <v>1</v>
      </c>
      <c r="P8" s="29">
        <v>1</v>
      </c>
      <c r="Q8" s="22" t="s">
        <v>953</v>
      </c>
      <c r="R8" s="24" t="s">
        <v>780</v>
      </c>
      <c r="S8" s="24"/>
    </row>
    <row r="9" spans="1:19" ht="16.5">
      <c r="A9" s="23" t="s">
        <v>509</v>
      </c>
      <c r="B9" s="22" t="s">
        <v>770</v>
      </c>
      <c r="C9" s="146" t="s">
        <v>510</v>
      </c>
      <c r="D9" s="147" t="s">
        <v>1186</v>
      </c>
      <c r="E9" s="23" t="s">
        <v>1112</v>
      </c>
      <c r="F9" s="24"/>
      <c r="G9" s="148"/>
      <c r="H9" s="150">
        <v>0</v>
      </c>
      <c r="I9" s="25">
        <v>14.6</v>
      </c>
      <c r="J9" s="26">
        <v>12</v>
      </c>
      <c r="K9" s="172" t="s">
        <v>1144</v>
      </c>
      <c r="L9" s="27"/>
      <c r="M9" s="28"/>
      <c r="N9" s="28"/>
      <c r="O9" s="28"/>
      <c r="P9" s="29"/>
      <c r="Q9" s="22" t="s">
        <v>953</v>
      </c>
      <c r="R9" s="24"/>
      <c r="S9" s="24"/>
    </row>
    <row r="10" spans="1:19" ht="16.5">
      <c r="A10" s="23" t="s">
        <v>511</v>
      </c>
      <c r="B10" s="22" t="s">
        <v>770</v>
      </c>
      <c r="C10" s="146" t="s">
        <v>512</v>
      </c>
      <c r="D10" s="147" t="s">
        <v>1135</v>
      </c>
      <c r="E10" s="23" t="s">
        <v>1137</v>
      </c>
      <c r="F10" s="24" t="s">
        <v>1202</v>
      </c>
      <c r="G10" s="148">
        <v>-20.6</v>
      </c>
      <c r="H10" s="150">
        <v>4</v>
      </c>
      <c r="I10" s="25">
        <v>-15.3</v>
      </c>
      <c r="J10" s="26">
        <v>3</v>
      </c>
      <c r="K10" s="147">
        <v>30.2</v>
      </c>
      <c r="L10" s="27">
        <v>32.2</v>
      </c>
      <c r="M10" s="28">
        <v>16.3</v>
      </c>
      <c r="N10" s="28">
        <v>3.6</v>
      </c>
      <c r="O10" s="28">
        <v>0.9</v>
      </c>
      <c r="P10" s="29">
        <v>0.7</v>
      </c>
      <c r="Q10" s="22" t="s">
        <v>953</v>
      </c>
      <c r="R10" s="24" t="s">
        <v>780</v>
      </c>
      <c r="S10" s="24"/>
    </row>
    <row r="11" spans="1:19" ht="16.5">
      <c r="A11" s="23" t="s">
        <v>513</v>
      </c>
      <c r="B11" s="22" t="s">
        <v>770</v>
      </c>
      <c r="C11" s="146" t="s">
        <v>514</v>
      </c>
      <c r="D11" s="147" t="s">
        <v>1135</v>
      </c>
      <c r="E11" s="23" t="s">
        <v>1137</v>
      </c>
      <c r="F11" s="24" t="s">
        <v>1202</v>
      </c>
      <c r="G11" s="148">
        <v>-24.4</v>
      </c>
      <c r="H11" s="150">
        <v>7</v>
      </c>
      <c r="I11" s="25"/>
      <c r="J11" s="26">
        <v>0</v>
      </c>
      <c r="K11" s="147" t="s">
        <v>515</v>
      </c>
      <c r="L11" s="27"/>
      <c r="M11" s="28">
        <v>21.4</v>
      </c>
      <c r="N11" s="28">
        <v>4.6</v>
      </c>
      <c r="O11" s="28">
        <v>1.2</v>
      </c>
      <c r="P11" s="29">
        <v>0.8</v>
      </c>
      <c r="Q11" s="22" t="s">
        <v>1204</v>
      </c>
      <c r="R11" s="24" t="s">
        <v>780</v>
      </c>
      <c r="S11" s="24"/>
    </row>
    <row r="12" spans="1:19" ht="16.5">
      <c r="A12" s="23" t="s">
        <v>516</v>
      </c>
      <c r="B12" s="22" t="s">
        <v>770</v>
      </c>
      <c r="C12" s="146" t="s">
        <v>517</v>
      </c>
      <c r="D12" s="147" t="s">
        <v>1135</v>
      </c>
      <c r="E12" s="23" t="s">
        <v>1137</v>
      </c>
      <c r="F12" s="24"/>
      <c r="G12" s="148">
        <v>-26.9</v>
      </c>
      <c r="H12" s="150">
        <v>2</v>
      </c>
      <c r="I12" s="25"/>
      <c r="J12" s="26">
        <v>0</v>
      </c>
      <c r="K12" s="147" t="s">
        <v>518</v>
      </c>
      <c r="L12" s="27"/>
      <c r="M12" s="28">
        <v>22.6</v>
      </c>
      <c r="N12" s="28">
        <v>5.7</v>
      </c>
      <c r="O12" s="28">
        <v>1</v>
      </c>
      <c r="P12" s="29">
        <v>1.1</v>
      </c>
      <c r="Q12" s="22" t="s">
        <v>1204</v>
      </c>
      <c r="R12" s="24" t="s">
        <v>1139</v>
      </c>
      <c r="S12" s="24"/>
    </row>
    <row r="13" spans="1:19" ht="16.5">
      <c r="A13" s="23" t="s">
        <v>519</v>
      </c>
      <c r="B13" s="22" t="s">
        <v>770</v>
      </c>
      <c r="C13" s="146" t="s">
        <v>512</v>
      </c>
      <c r="D13" s="147" t="s">
        <v>1051</v>
      </c>
      <c r="E13" s="23" t="s">
        <v>1137</v>
      </c>
      <c r="F13" s="24"/>
      <c r="G13" s="148">
        <v>-22</v>
      </c>
      <c r="H13" s="150">
        <v>2</v>
      </c>
      <c r="I13" s="25"/>
      <c r="J13" s="26">
        <v>0</v>
      </c>
      <c r="K13" s="147" t="s">
        <v>1069</v>
      </c>
      <c r="L13" s="27"/>
      <c r="M13" s="28">
        <v>18.2</v>
      </c>
      <c r="N13" s="28">
        <v>4</v>
      </c>
      <c r="O13" s="28">
        <v>1</v>
      </c>
      <c r="P13" s="29">
        <v>0.8</v>
      </c>
      <c r="Q13" s="22" t="s">
        <v>806</v>
      </c>
      <c r="R13" s="24" t="s">
        <v>1139</v>
      </c>
      <c r="S13" s="24"/>
    </row>
    <row r="14" spans="1:19" ht="16.5">
      <c r="A14" s="23" t="s">
        <v>520</v>
      </c>
      <c r="B14" s="22" t="s">
        <v>770</v>
      </c>
      <c r="C14" s="146" t="s">
        <v>514</v>
      </c>
      <c r="D14" s="147" t="s">
        <v>1051</v>
      </c>
      <c r="E14" s="23" t="s">
        <v>1137</v>
      </c>
      <c r="F14" s="24"/>
      <c r="G14" s="148">
        <v>-20.8</v>
      </c>
      <c r="H14" s="150">
        <v>3</v>
      </c>
      <c r="I14" s="25"/>
      <c r="J14" s="26">
        <v>0</v>
      </c>
      <c r="K14" s="147" t="s">
        <v>1024</v>
      </c>
      <c r="L14" s="27">
        <v>29.5</v>
      </c>
      <c r="M14" s="28">
        <v>17.7</v>
      </c>
      <c r="N14" s="28">
        <v>2.9</v>
      </c>
      <c r="O14" s="28">
        <v>1</v>
      </c>
      <c r="P14" s="29">
        <v>0.6</v>
      </c>
      <c r="Q14" s="22" t="s">
        <v>1188</v>
      </c>
      <c r="R14" s="24" t="s">
        <v>1139</v>
      </c>
      <c r="S14" s="24"/>
    </row>
    <row r="15" spans="1:19" ht="16.5">
      <c r="A15" s="23" t="s">
        <v>521</v>
      </c>
      <c r="B15" s="22" t="s">
        <v>770</v>
      </c>
      <c r="C15" s="146" t="s">
        <v>522</v>
      </c>
      <c r="D15" s="147" t="s">
        <v>1135</v>
      </c>
      <c r="E15" s="23" t="s">
        <v>1137</v>
      </c>
      <c r="F15" s="24"/>
      <c r="G15" s="148">
        <v>-19</v>
      </c>
      <c r="H15" s="150">
        <v>4</v>
      </c>
      <c r="I15" s="25"/>
      <c r="J15" s="26">
        <v>0</v>
      </c>
      <c r="K15" s="147" t="s">
        <v>808</v>
      </c>
      <c r="L15" s="27">
        <v>33.4</v>
      </c>
      <c r="M15" s="28">
        <v>16.4</v>
      </c>
      <c r="N15" s="28">
        <v>4.1</v>
      </c>
      <c r="O15" s="28">
        <v>1.1</v>
      </c>
      <c r="P15" s="29">
        <v>0.8</v>
      </c>
      <c r="Q15" s="22" t="s">
        <v>1159</v>
      </c>
      <c r="R15" s="24" t="s">
        <v>1139</v>
      </c>
      <c r="S15" s="24"/>
    </row>
    <row r="16" spans="1:19" ht="16.5">
      <c r="A16" s="23" t="s">
        <v>809</v>
      </c>
      <c r="B16" s="22" t="s">
        <v>770</v>
      </c>
      <c r="C16" s="146" t="s">
        <v>514</v>
      </c>
      <c r="D16" s="147" t="s">
        <v>1135</v>
      </c>
      <c r="E16" s="23" t="s">
        <v>1137</v>
      </c>
      <c r="F16" s="24"/>
      <c r="G16" s="148">
        <v>-23.3</v>
      </c>
      <c r="H16" s="150">
        <v>1</v>
      </c>
      <c r="I16" s="25"/>
      <c r="J16" s="26">
        <v>0</v>
      </c>
      <c r="K16" s="147" t="s">
        <v>1072</v>
      </c>
      <c r="L16" s="27">
        <v>30.2</v>
      </c>
      <c r="M16" s="28">
        <v>18.3</v>
      </c>
      <c r="N16" s="28">
        <v>3.9</v>
      </c>
      <c r="O16" s="28">
        <v>0.9</v>
      </c>
      <c r="P16" s="29">
        <v>0.8</v>
      </c>
      <c r="Q16" s="22" t="s">
        <v>953</v>
      </c>
      <c r="R16" s="24" t="s">
        <v>1139</v>
      </c>
      <c r="S16" s="24"/>
    </row>
    <row r="17" spans="1:19" ht="16.5">
      <c r="A17" s="23" t="s">
        <v>810</v>
      </c>
      <c r="B17" s="22" t="s">
        <v>770</v>
      </c>
      <c r="C17" s="146" t="s">
        <v>512</v>
      </c>
      <c r="D17" s="147" t="s">
        <v>1143</v>
      </c>
      <c r="E17" s="23" t="s">
        <v>1137</v>
      </c>
      <c r="F17" s="24"/>
      <c r="G17" s="148">
        <v>-19.6</v>
      </c>
      <c r="H17" s="150">
        <v>1</v>
      </c>
      <c r="I17" s="25"/>
      <c r="J17" s="26">
        <v>0</v>
      </c>
      <c r="K17" s="172" t="s">
        <v>811</v>
      </c>
      <c r="L17" s="27"/>
      <c r="M17" s="28">
        <v>15.3</v>
      </c>
      <c r="N17" s="28">
        <v>4</v>
      </c>
      <c r="O17" s="28">
        <v>1</v>
      </c>
      <c r="P17" s="29">
        <v>0.7</v>
      </c>
      <c r="Q17" s="22" t="s">
        <v>1198</v>
      </c>
      <c r="R17" s="24" t="s">
        <v>1139</v>
      </c>
      <c r="S17" s="24"/>
    </row>
    <row r="18" spans="1:19" ht="16.5">
      <c r="A18" s="23" t="s">
        <v>812</v>
      </c>
      <c r="B18" s="22" t="s">
        <v>770</v>
      </c>
      <c r="C18" s="146" t="s">
        <v>813</v>
      </c>
      <c r="D18" s="147" t="s">
        <v>1068</v>
      </c>
      <c r="E18" s="23" t="s">
        <v>1137</v>
      </c>
      <c r="F18" s="24"/>
      <c r="G18" s="148">
        <v>-22.8</v>
      </c>
      <c r="H18" s="150">
        <v>3</v>
      </c>
      <c r="I18" s="25"/>
      <c r="J18" s="26">
        <v>0</v>
      </c>
      <c r="K18" s="147" t="s">
        <v>1087</v>
      </c>
      <c r="L18" s="27">
        <v>29.4</v>
      </c>
      <c r="M18" s="28">
        <v>19.6</v>
      </c>
      <c r="N18" s="28">
        <v>3</v>
      </c>
      <c r="O18" s="28">
        <v>0.8</v>
      </c>
      <c r="P18" s="29">
        <v>0.8</v>
      </c>
      <c r="Q18" s="22" t="s">
        <v>1204</v>
      </c>
      <c r="R18" s="24" t="s">
        <v>1139</v>
      </c>
      <c r="S18" s="24"/>
    </row>
    <row r="19" spans="1:19" ht="16.5">
      <c r="A19" s="23" t="s">
        <v>814</v>
      </c>
      <c r="B19" s="22" t="s">
        <v>770</v>
      </c>
      <c r="C19" s="146" t="s">
        <v>512</v>
      </c>
      <c r="D19" s="147" t="s">
        <v>1135</v>
      </c>
      <c r="E19" s="23" t="s">
        <v>1137</v>
      </c>
      <c r="F19" s="24"/>
      <c r="G19" s="148">
        <v>-20.5</v>
      </c>
      <c r="H19" s="150">
        <v>2</v>
      </c>
      <c r="I19" s="25"/>
      <c r="J19" s="26">
        <v>0</v>
      </c>
      <c r="K19" s="147" t="s">
        <v>983</v>
      </c>
      <c r="L19" s="27"/>
      <c r="M19" s="28">
        <v>16.4</v>
      </c>
      <c r="N19" s="28">
        <v>3.9</v>
      </c>
      <c r="O19" s="28">
        <v>0.9</v>
      </c>
      <c r="P19" s="29">
        <v>0.8</v>
      </c>
      <c r="Q19" s="22" t="s">
        <v>1188</v>
      </c>
      <c r="R19" s="24" t="s">
        <v>780</v>
      </c>
      <c r="S19" s="24"/>
    </row>
    <row r="20" spans="1:19" ht="16.5">
      <c r="A20" s="23" t="s">
        <v>815</v>
      </c>
      <c r="B20" s="22" t="s">
        <v>770</v>
      </c>
      <c r="C20" s="146" t="s">
        <v>514</v>
      </c>
      <c r="D20" s="147" t="s">
        <v>656</v>
      </c>
      <c r="E20" s="23" t="s">
        <v>1137</v>
      </c>
      <c r="F20" s="24"/>
      <c r="G20" s="148">
        <v>-20.8</v>
      </c>
      <c r="H20" s="150">
        <v>1</v>
      </c>
      <c r="I20" s="25"/>
      <c r="J20" s="26">
        <v>0</v>
      </c>
      <c r="K20" s="172" t="s">
        <v>816</v>
      </c>
      <c r="L20" s="27"/>
      <c r="M20" s="28">
        <v>17.8</v>
      </c>
      <c r="N20" s="28"/>
      <c r="O20" s="28">
        <v>1</v>
      </c>
      <c r="P20" s="29">
        <v>0.8</v>
      </c>
      <c r="Q20" s="22" t="s">
        <v>1188</v>
      </c>
      <c r="R20" s="24" t="s">
        <v>817</v>
      </c>
      <c r="S20" s="24"/>
    </row>
    <row r="21" spans="1:19" ht="16.5">
      <c r="A21" s="23" t="s">
        <v>818</v>
      </c>
      <c r="B21" s="22" t="s">
        <v>770</v>
      </c>
      <c r="C21" s="146" t="s">
        <v>512</v>
      </c>
      <c r="D21" s="147" t="s">
        <v>1135</v>
      </c>
      <c r="E21" s="23" t="s">
        <v>1137</v>
      </c>
      <c r="F21" s="24"/>
      <c r="G21" s="148">
        <v>-18.9</v>
      </c>
      <c r="H21" s="150">
        <v>2</v>
      </c>
      <c r="I21" s="25"/>
      <c r="J21" s="26">
        <v>0</v>
      </c>
      <c r="K21" s="147" t="s">
        <v>659</v>
      </c>
      <c r="L21" s="27"/>
      <c r="M21" s="28">
        <v>15.3</v>
      </c>
      <c r="N21" s="28"/>
      <c r="O21" s="28">
        <v>0.9</v>
      </c>
      <c r="P21" s="29">
        <v>0.8</v>
      </c>
      <c r="Q21" s="22" t="s">
        <v>1188</v>
      </c>
      <c r="R21" s="24" t="s">
        <v>817</v>
      </c>
      <c r="S21" s="24"/>
    </row>
    <row r="22" spans="1:19" ht="16.5">
      <c r="A22" s="23" t="s">
        <v>819</v>
      </c>
      <c r="B22" s="22" t="s">
        <v>770</v>
      </c>
      <c r="C22" s="146" t="s">
        <v>820</v>
      </c>
      <c r="D22" s="147" t="s">
        <v>1068</v>
      </c>
      <c r="E22" s="23" t="s">
        <v>1137</v>
      </c>
      <c r="F22" s="24"/>
      <c r="G22" s="148">
        <v>-18.6</v>
      </c>
      <c r="H22" s="150">
        <v>2</v>
      </c>
      <c r="I22" s="25"/>
      <c r="J22" s="26">
        <v>0</v>
      </c>
      <c r="K22" s="172" t="s">
        <v>641</v>
      </c>
      <c r="L22" s="27"/>
      <c r="M22" s="28">
        <v>14.9</v>
      </c>
      <c r="N22" s="28">
        <v>4.5</v>
      </c>
      <c r="O22" s="28">
        <v>0.7</v>
      </c>
      <c r="P22" s="29">
        <v>1</v>
      </c>
      <c r="Q22" s="22" t="s">
        <v>1188</v>
      </c>
      <c r="R22" s="26" t="s">
        <v>817</v>
      </c>
      <c r="S22" s="26"/>
    </row>
    <row r="23" spans="1:19" ht="16.5">
      <c r="A23" s="23" t="s">
        <v>821</v>
      </c>
      <c r="B23" s="22" t="s">
        <v>770</v>
      </c>
      <c r="C23" s="146" t="s">
        <v>822</v>
      </c>
      <c r="D23" s="147" t="s">
        <v>1143</v>
      </c>
      <c r="E23" s="23" t="s">
        <v>1137</v>
      </c>
      <c r="F23" s="24"/>
      <c r="G23" s="148">
        <v>-21.7</v>
      </c>
      <c r="H23" s="150">
        <v>4</v>
      </c>
      <c r="I23" s="25"/>
      <c r="J23" s="26">
        <v>0</v>
      </c>
      <c r="K23" s="147" t="s">
        <v>515</v>
      </c>
      <c r="L23" s="27"/>
      <c r="M23" s="28">
        <v>17.3</v>
      </c>
      <c r="N23" s="28">
        <v>3.9</v>
      </c>
      <c r="O23" s="28">
        <v>0.9</v>
      </c>
      <c r="P23" s="29">
        <v>0.9</v>
      </c>
      <c r="Q23" s="22" t="s">
        <v>1188</v>
      </c>
      <c r="R23" s="24" t="s">
        <v>817</v>
      </c>
      <c r="S23" s="24"/>
    </row>
    <row r="24" spans="1:19" ht="16.5">
      <c r="A24" s="23" t="s">
        <v>823</v>
      </c>
      <c r="B24" s="22" t="s">
        <v>770</v>
      </c>
      <c r="C24" s="146" t="s">
        <v>820</v>
      </c>
      <c r="D24" s="147" t="s">
        <v>1035</v>
      </c>
      <c r="E24" s="23" t="s">
        <v>1137</v>
      </c>
      <c r="F24" s="24"/>
      <c r="G24" s="148">
        <v>-22</v>
      </c>
      <c r="H24" s="150">
        <v>1</v>
      </c>
      <c r="I24" s="25"/>
      <c r="J24" s="26">
        <v>0</v>
      </c>
      <c r="K24" s="147" t="s">
        <v>932</v>
      </c>
      <c r="L24" s="27"/>
      <c r="M24" s="28">
        <v>18.8</v>
      </c>
      <c r="N24" s="28">
        <v>4.2</v>
      </c>
      <c r="O24" s="28">
        <v>0.7</v>
      </c>
      <c r="P24" s="29">
        <v>0.9</v>
      </c>
      <c r="Q24" s="22" t="s">
        <v>1159</v>
      </c>
      <c r="R24" s="24" t="s">
        <v>817</v>
      </c>
      <c r="S24" s="24"/>
    </row>
    <row r="25" spans="1:19" ht="16.5">
      <c r="A25" s="23" t="s">
        <v>824</v>
      </c>
      <c r="B25" s="22" t="s">
        <v>770</v>
      </c>
      <c r="C25" s="146" t="s">
        <v>619</v>
      </c>
      <c r="D25" s="147" t="s">
        <v>656</v>
      </c>
      <c r="E25" s="23" t="s">
        <v>1137</v>
      </c>
      <c r="F25" s="24"/>
      <c r="G25" s="148">
        <v>20.2</v>
      </c>
      <c r="H25" s="150">
        <v>7</v>
      </c>
      <c r="I25" s="25"/>
      <c r="J25" s="26">
        <v>0</v>
      </c>
      <c r="K25" s="147" t="s">
        <v>620</v>
      </c>
      <c r="L25" s="27"/>
      <c r="M25" s="28">
        <v>16.6</v>
      </c>
      <c r="N25" s="28">
        <v>3.4</v>
      </c>
      <c r="O25" s="28">
        <v>0.7</v>
      </c>
      <c r="P25" s="29">
        <v>0.9</v>
      </c>
      <c r="Q25" s="22" t="s">
        <v>953</v>
      </c>
      <c r="R25" s="24" t="s">
        <v>817</v>
      </c>
      <c r="S25" s="24"/>
    </row>
    <row r="26" spans="1:19" ht="16.5">
      <c r="A26" s="23" t="s">
        <v>621</v>
      </c>
      <c r="B26" s="22" t="s">
        <v>770</v>
      </c>
      <c r="C26" s="146" t="s">
        <v>517</v>
      </c>
      <c r="D26" s="147" t="s">
        <v>1135</v>
      </c>
      <c r="E26" s="23" t="s">
        <v>1137</v>
      </c>
      <c r="F26" s="24"/>
      <c r="G26" s="148">
        <v>19.1</v>
      </c>
      <c r="H26" s="150">
        <v>9</v>
      </c>
      <c r="I26" s="25"/>
      <c r="J26" s="26">
        <v>0</v>
      </c>
      <c r="K26" s="147" t="s">
        <v>663</v>
      </c>
      <c r="L26" s="27"/>
      <c r="M26" s="28">
        <v>17.1</v>
      </c>
      <c r="N26" s="28">
        <v>3.8</v>
      </c>
      <c r="O26" s="28">
        <v>0.9</v>
      </c>
      <c r="P26" s="29">
        <v>0.8</v>
      </c>
      <c r="Q26" s="22" t="s">
        <v>1159</v>
      </c>
      <c r="R26" s="26" t="s">
        <v>1078</v>
      </c>
      <c r="S26" s="26"/>
    </row>
    <row r="27" spans="1:19" ht="16.5">
      <c r="A27" s="23" t="s">
        <v>664</v>
      </c>
      <c r="B27" s="22" t="s">
        <v>770</v>
      </c>
      <c r="C27" s="146" t="s">
        <v>522</v>
      </c>
      <c r="D27" s="147" t="s">
        <v>1135</v>
      </c>
      <c r="E27" s="23" t="s">
        <v>1137</v>
      </c>
      <c r="F27" s="24"/>
      <c r="G27" s="148">
        <v>-22</v>
      </c>
      <c r="H27" s="150">
        <v>5</v>
      </c>
      <c r="I27" s="25"/>
      <c r="J27" s="26">
        <v>0</v>
      </c>
      <c r="K27" s="147" t="s">
        <v>1194</v>
      </c>
      <c r="L27" s="27"/>
      <c r="M27" s="28">
        <v>19.9</v>
      </c>
      <c r="N27" s="28">
        <v>4.8</v>
      </c>
      <c r="O27" s="28">
        <v>1</v>
      </c>
      <c r="P27" s="29">
        <v>0.8</v>
      </c>
      <c r="Q27" s="22" t="s">
        <v>953</v>
      </c>
      <c r="R27" s="24" t="s">
        <v>1078</v>
      </c>
      <c r="S27" s="24"/>
    </row>
    <row r="28" spans="1:19" ht="16.5">
      <c r="A28" s="23" t="s">
        <v>665</v>
      </c>
      <c r="B28" s="22" t="s">
        <v>770</v>
      </c>
      <c r="C28" s="146" t="s">
        <v>514</v>
      </c>
      <c r="D28" s="147" t="s">
        <v>1051</v>
      </c>
      <c r="E28" s="23" t="s">
        <v>1137</v>
      </c>
      <c r="F28" s="24"/>
      <c r="G28" s="148">
        <v>-22.6</v>
      </c>
      <c r="H28" s="150">
        <v>1</v>
      </c>
      <c r="I28" s="25"/>
      <c r="J28" s="26">
        <v>0</v>
      </c>
      <c r="K28" s="147" t="s">
        <v>1156</v>
      </c>
      <c r="L28" s="27"/>
      <c r="M28" s="28">
        <v>18.8</v>
      </c>
      <c r="N28" s="28"/>
      <c r="O28" s="28">
        <v>0.8</v>
      </c>
      <c r="P28" s="29">
        <v>1</v>
      </c>
      <c r="Q28" s="22" t="s">
        <v>953</v>
      </c>
      <c r="R28" s="24" t="s">
        <v>1078</v>
      </c>
      <c r="S28" s="24"/>
    </row>
    <row r="29" spans="1:19" ht="16.5">
      <c r="A29" s="23" t="s">
        <v>666</v>
      </c>
      <c r="B29" s="22" t="s">
        <v>770</v>
      </c>
      <c r="C29" s="146" t="s">
        <v>512</v>
      </c>
      <c r="D29" s="147" t="s">
        <v>1135</v>
      </c>
      <c r="E29" s="23" t="s">
        <v>1137</v>
      </c>
      <c r="F29" s="24"/>
      <c r="G29" s="148">
        <v>-20.7</v>
      </c>
      <c r="H29" s="150">
        <v>4</v>
      </c>
      <c r="I29" s="25"/>
      <c r="J29" s="26">
        <v>0</v>
      </c>
      <c r="K29" s="147" t="s">
        <v>667</v>
      </c>
      <c r="L29" s="27">
        <v>34.6</v>
      </c>
      <c r="M29" s="28">
        <v>17.4</v>
      </c>
      <c r="N29" s="28">
        <v>4.4</v>
      </c>
      <c r="O29" s="28">
        <v>0.8</v>
      </c>
      <c r="P29" s="29">
        <v>1</v>
      </c>
      <c r="Q29" s="22" t="s">
        <v>953</v>
      </c>
      <c r="R29" s="24" t="s">
        <v>1078</v>
      </c>
      <c r="S29" s="24"/>
    </row>
    <row r="30" spans="1:19" ht="16.5">
      <c r="A30" s="23" t="s">
        <v>668</v>
      </c>
      <c r="B30" s="22" t="s">
        <v>770</v>
      </c>
      <c r="C30" s="146" t="s">
        <v>517</v>
      </c>
      <c r="D30" s="147" t="s">
        <v>1135</v>
      </c>
      <c r="E30" s="23" t="s">
        <v>1137</v>
      </c>
      <c r="F30" s="24"/>
      <c r="G30" s="148">
        <v>27.4</v>
      </c>
      <c r="H30" s="150">
        <v>9</v>
      </c>
      <c r="I30" s="25"/>
      <c r="J30" s="26">
        <v>0</v>
      </c>
      <c r="K30" s="147" t="s">
        <v>669</v>
      </c>
      <c r="L30" s="27">
        <v>42.6</v>
      </c>
      <c r="M30" s="28">
        <v>25</v>
      </c>
      <c r="N30" s="28">
        <v>6</v>
      </c>
      <c r="O30" s="28">
        <v>0.9</v>
      </c>
      <c r="P30" s="29">
        <v>1</v>
      </c>
      <c r="Q30" s="22" t="s">
        <v>1204</v>
      </c>
      <c r="R30" s="24" t="s">
        <v>1078</v>
      </c>
      <c r="S30" s="24"/>
    </row>
    <row r="31" spans="1:19" ht="16.5">
      <c r="A31" s="23" t="s">
        <v>670</v>
      </c>
      <c r="B31" s="22" t="s">
        <v>770</v>
      </c>
      <c r="C31" s="146" t="s">
        <v>522</v>
      </c>
      <c r="D31" s="147" t="s">
        <v>1135</v>
      </c>
      <c r="E31" s="23" t="s">
        <v>1137</v>
      </c>
      <c r="F31" s="24"/>
      <c r="G31" s="148"/>
      <c r="H31" s="150">
        <v>0</v>
      </c>
      <c r="I31" s="25">
        <v>12.6</v>
      </c>
      <c r="J31" s="26">
        <v>9</v>
      </c>
      <c r="K31" s="147" t="s">
        <v>671</v>
      </c>
      <c r="L31" s="27"/>
      <c r="M31" s="28"/>
      <c r="N31" s="28"/>
      <c r="O31" s="28"/>
      <c r="P31" s="29"/>
      <c r="Q31" s="22" t="s">
        <v>1198</v>
      </c>
      <c r="R31" s="24"/>
      <c r="S31" s="24"/>
    </row>
    <row r="32" spans="1:19" ht="16.5">
      <c r="A32" s="23" t="s">
        <v>672</v>
      </c>
      <c r="B32" s="22" t="s">
        <v>770</v>
      </c>
      <c r="C32" s="146" t="s">
        <v>512</v>
      </c>
      <c r="D32" s="147" t="s">
        <v>1068</v>
      </c>
      <c r="E32" s="23" t="s">
        <v>1137</v>
      </c>
      <c r="F32" s="24"/>
      <c r="G32" s="148"/>
      <c r="H32" s="150">
        <v>0</v>
      </c>
      <c r="I32" s="25">
        <v>-14.4</v>
      </c>
      <c r="J32" s="26">
        <v>6</v>
      </c>
      <c r="K32" s="147" t="s">
        <v>796</v>
      </c>
      <c r="L32" s="27"/>
      <c r="M32" s="28"/>
      <c r="N32" s="28"/>
      <c r="O32" s="28"/>
      <c r="P32" s="29"/>
      <c r="Q32" s="22" t="s">
        <v>1204</v>
      </c>
      <c r="R32" s="24"/>
      <c r="S32" s="24"/>
    </row>
    <row r="33" spans="1:19" ht="16.5">
      <c r="A33" s="23" t="s">
        <v>673</v>
      </c>
      <c r="B33" s="22" t="s">
        <v>770</v>
      </c>
      <c r="C33" s="146" t="s">
        <v>822</v>
      </c>
      <c r="D33" s="147" t="s">
        <v>1035</v>
      </c>
      <c r="E33" s="23" t="s">
        <v>1137</v>
      </c>
      <c r="F33" s="24"/>
      <c r="G33" s="148"/>
      <c r="H33" s="150">
        <v>0</v>
      </c>
      <c r="I33" s="25">
        <v>14.8</v>
      </c>
      <c r="J33" s="26">
        <v>12</v>
      </c>
      <c r="K33" s="147" t="s">
        <v>1203</v>
      </c>
      <c r="L33" s="27"/>
      <c r="M33" s="28"/>
      <c r="N33" s="28"/>
      <c r="O33" s="28"/>
      <c r="P33" s="29"/>
      <c r="Q33" s="22" t="s">
        <v>1159</v>
      </c>
      <c r="R33" s="24"/>
      <c r="S33" s="24"/>
    </row>
    <row r="34" spans="1:19" ht="16.5">
      <c r="A34" s="23" t="s">
        <v>674</v>
      </c>
      <c r="B34" s="22" t="s">
        <v>770</v>
      </c>
      <c r="C34" s="146" t="s">
        <v>675</v>
      </c>
      <c r="D34" s="147" t="s">
        <v>1068</v>
      </c>
      <c r="E34" s="23" t="s">
        <v>1137</v>
      </c>
      <c r="F34" s="24"/>
      <c r="G34" s="148"/>
      <c r="H34" s="150">
        <v>0</v>
      </c>
      <c r="I34" s="25">
        <v>-13.7</v>
      </c>
      <c r="J34" s="26">
        <v>6</v>
      </c>
      <c r="K34" s="147" t="s">
        <v>1087</v>
      </c>
      <c r="L34" s="27"/>
      <c r="M34" s="28"/>
      <c r="N34" s="28"/>
      <c r="O34" s="28"/>
      <c r="P34" s="29"/>
      <c r="Q34" s="22" t="s">
        <v>953</v>
      </c>
      <c r="R34" s="24"/>
      <c r="S34" s="24"/>
    </row>
    <row r="35" spans="1:19" ht="16.5">
      <c r="A35" s="23" t="s">
        <v>676</v>
      </c>
      <c r="B35" s="22" t="s">
        <v>770</v>
      </c>
      <c r="C35" s="146" t="s">
        <v>822</v>
      </c>
      <c r="D35" s="147" t="s">
        <v>1068</v>
      </c>
      <c r="E35" s="23" t="s">
        <v>1137</v>
      </c>
      <c r="F35" s="24"/>
      <c r="G35" s="148"/>
      <c r="H35" s="150">
        <v>0</v>
      </c>
      <c r="I35" s="25">
        <v>14.9</v>
      </c>
      <c r="J35" s="26">
        <v>12</v>
      </c>
      <c r="K35" s="172" t="s">
        <v>677</v>
      </c>
      <c r="L35" s="27"/>
      <c r="M35" s="28"/>
      <c r="N35" s="28"/>
      <c r="O35" s="28"/>
      <c r="P35" s="29"/>
      <c r="Q35" s="22" t="s">
        <v>953</v>
      </c>
      <c r="R35" s="24"/>
      <c r="S35" s="24"/>
    </row>
    <row r="36" spans="1:19" ht="16.5">
      <c r="A36" s="23" t="s">
        <v>678</v>
      </c>
      <c r="B36" s="22" t="s">
        <v>770</v>
      </c>
      <c r="C36" s="146" t="s">
        <v>822</v>
      </c>
      <c r="D36" s="147" t="s">
        <v>1143</v>
      </c>
      <c r="E36" s="23" t="s">
        <v>1137</v>
      </c>
      <c r="F36" s="24"/>
      <c r="G36" s="148"/>
      <c r="H36" s="150">
        <v>0</v>
      </c>
      <c r="I36" s="25">
        <v>14.3</v>
      </c>
      <c r="J36" s="26">
        <v>11</v>
      </c>
      <c r="K36" s="147" t="s">
        <v>654</v>
      </c>
      <c r="L36" s="27"/>
      <c r="M36" s="28"/>
      <c r="N36" s="28"/>
      <c r="O36" s="28"/>
      <c r="P36" s="29"/>
      <c r="Q36" s="22" t="s">
        <v>953</v>
      </c>
      <c r="R36" s="24"/>
      <c r="S36" s="24"/>
    </row>
    <row r="37" spans="1:19" ht="16.5">
      <c r="A37" s="23" t="s">
        <v>679</v>
      </c>
      <c r="B37" s="22" t="s">
        <v>770</v>
      </c>
      <c r="C37" s="146" t="s">
        <v>512</v>
      </c>
      <c r="D37" s="147" t="s">
        <v>1068</v>
      </c>
      <c r="E37" s="23" t="s">
        <v>1137</v>
      </c>
      <c r="F37" s="24"/>
      <c r="G37" s="148"/>
      <c r="H37" s="150">
        <v>0</v>
      </c>
      <c r="I37" s="25">
        <v>16</v>
      </c>
      <c r="J37" s="26">
        <v>8</v>
      </c>
      <c r="K37" s="147" t="s">
        <v>1181</v>
      </c>
      <c r="L37" s="27"/>
      <c r="M37" s="28"/>
      <c r="N37" s="28"/>
      <c r="O37" s="28"/>
      <c r="P37" s="29"/>
      <c r="Q37" s="22" t="s">
        <v>953</v>
      </c>
      <c r="R37" s="24"/>
      <c r="S37" s="24"/>
    </row>
    <row r="38" spans="1:19" ht="16.5">
      <c r="A38" s="23" t="s">
        <v>680</v>
      </c>
      <c r="B38" s="22" t="s">
        <v>681</v>
      </c>
      <c r="C38" s="146" t="s">
        <v>512</v>
      </c>
      <c r="D38" s="147"/>
      <c r="E38" s="23" t="s">
        <v>682</v>
      </c>
      <c r="F38" s="24"/>
      <c r="G38" s="148">
        <v>-22.3</v>
      </c>
      <c r="H38" s="150">
        <v>4</v>
      </c>
      <c r="I38" s="25"/>
      <c r="J38" s="26">
        <v>0</v>
      </c>
      <c r="K38" s="147" t="s">
        <v>1044</v>
      </c>
      <c r="L38" s="27">
        <v>34.4</v>
      </c>
      <c r="M38" s="28">
        <v>18.8</v>
      </c>
      <c r="N38" s="28">
        <v>2.7</v>
      </c>
      <c r="O38" s="28">
        <v>0.9</v>
      </c>
      <c r="P38" s="29">
        <v>0.7</v>
      </c>
      <c r="Q38" s="22" t="s">
        <v>1159</v>
      </c>
      <c r="R38" s="24" t="s">
        <v>1139</v>
      </c>
      <c r="S38" s="24"/>
    </row>
    <row r="39" spans="1:19" ht="16.5">
      <c r="A39" s="23" t="s">
        <v>683</v>
      </c>
      <c r="B39" s="22" t="s">
        <v>770</v>
      </c>
      <c r="C39" s="146" t="s">
        <v>813</v>
      </c>
      <c r="D39" s="147"/>
      <c r="E39" s="23" t="s">
        <v>684</v>
      </c>
      <c r="F39" s="24"/>
      <c r="G39" s="148">
        <v>-24.4</v>
      </c>
      <c r="H39" s="150">
        <v>3</v>
      </c>
      <c r="I39" s="25"/>
      <c r="J39" s="26">
        <v>0</v>
      </c>
      <c r="K39" s="172" t="s">
        <v>667</v>
      </c>
      <c r="L39" s="27">
        <v>35.4</v>
      </c>
      <c r="M39" s="28">
        <v>20.4</v>
      </c>
      <c r="N39" s="28">
        <v>2.5</v>
      </c>
      <c r="O39" s="28">
        <v>1</v>
      </c>
      <c r="P39" s="29">
        <v>0.5</v>
      </c>
      <c r="Q39" s="22" t="s">
        <v>953</v>
      </c>
      <c r="R39" s="24" t="s">
        <v>780</v>
      </c>
      <c r="S39" s="24"/>
    </row>
    <row r="40" spans="1:19" ht="16.5">
      <c r="A40" s="23" t="s">
        <v>685</v>
      </c>
      <c r="B40" s="22" t="s">
        <v>686</v>
      </c>
      <c r="C40" s="146" t="s">
        <v>687</v>
      </c>
      <c r="D40" s="147"/>
      <c r="E40" s="23" t="s">
        <v>688</v>
      </c>
      <c r="F40" s="24"/>
      <c r="G40" s="148">
        <v>-16.4</v>
      </c>
      <c r="H40" s="150">
        <v>1</v>
      </c>
      <c r="I40" s="25"/>
      <c r="J40" s="26">
        <v>0</v>
      </c>
      <c r="K40" s="147" t="s">
        <v>689</v>
      </c>
      <c r="L40" s="27">
        <v>28</v>
      </c>
      <c r="M40" s="28">
        <v>13</v>
      </c>
      <c r="N40" s="28">
        <v>4.2</v>
      </c>
      <c r="O40" s="28">
        <v>1</v>
      </c>
      <c r="P40" s="29">
        <v>0.8</v>
      </c>
      <c r="Q40" s="22" t="s">
        <v>953</v>
      </c>
      <c r="R40" s="24" t="s">
        <v>780</v>
      </c>
      <c r="S40" s="24"/>
    </row>
    <row r="41" spans="1:19" ht="16.5">
      <c r="A41" s="23" t="s">
        <v>690</v>
      </c>
      <c r="B41" s="22" t="s">
        <v>686</v>
      </c>
      <c r="C41" s="146" t="s">
        <v>691</v>
      </c>
      <c r="D41" s="147"/>
      <c r="E41" s="23" t="s">
        <v>688</v>
      </c>
      <c r="F41" s="24"/>
      <c r="G41" s="148">
        <v>-29.8</v>
      </c>
      <c r="H41" s="150">
        <v>1</v>
      </c>
      <c r="I41" s="25"/>
      <c r="J41" s="26">
        <v>0</v>
      </c>
      <c r="K41" s="147" t="s">
        <v>661</v>
      </c>
      <c r="L41" s="27"/>
      <c r="M41" s="28">
        <v>25.2</v>
      </c>
      <c r="N41" s="28">
        <v>5</v>
      </c>
      <c r="O41" s="28">
        <v>1.1</v>
      </c>
      <c r="P41" s="29">
        <v>0.8</v>
      </c>
      <c r="Q41" s="22" t="s">
        <v>953</v>
      </c>
      <c r="R41" s="24" t="s">
        <v>780</v>
      </c>
      <c r="S41" s="24"/>
    </row>
    <row r="42" spans="1:19" ht="16.5">
      <c r="A42" s="23" t="s">
        <v>692</v>
      </c>
      <c r="B42" s="22" t="s">
        <v>686</v>
      </c>
      <c r="C42" s="146" t="s">
        <v>514</v>
      </c>
      <c r="D42" s="147"/>
      <c r="E42" s="23" t="s">
        <v>688</v>
      </c>
      <c r="F42" s="24"/>
      <c r="G42" s="148">
        <v>-25.1</v>
      </c>
      <c r="H42" s="150">
        <v>1</v>
      </c>
      <c r="I42" s="25"/>
      <c r="J42" s="26">
        <v>0</v>
      </c>
      <c r="K42" s="147" t="s">
        <v>659</v>
      </c>
      <c r="L42" s="27"/>
      <c r="M42" s="28">
        <v>21.2</v>
      </c>
      <c r="N42" s="28">
        <v>3.5</v>
      </c>
      <c r="O42" s="28">
        <v>0.9</v>
      </c>
      <c r="P42" s="29">
        <v>0.8</v>
      </c>
      <c r="Q42" s="22" t="s">
        <v>953</v>
      </c>
      <c r="R42" s="24" t="s">
        <v>780</v>
      </c>
      <c r="S42" s="24" t="s">
        <v>693</v>
      </c>
    </row>
    <row r="43" spans="1:19" ht="16.5">
      <c r="A43" s="23" t="s">
        <v>694</v>
      </c>
      <c r="B43" s="22" t="s">
        <v>501</v>
      </c>
      <c r="C43" s="146" t="s">
        <v>695</v>
      </c>
      <c r="D43" s="147"/>
      <c r="E43" s="23" t="s">
        <v>682</v>
      </c>
      <c r="F43" s="24"/>
      <c r="G43" s="148">
        <v>-19.6</v>
      </c>
      <c r="H43" s="150">
        <v>1</v>
      </c>
      <c r="I43" s="25"/>
      <c r="J43" s="26">
        <v>0</v>
      </c>
      <c r="K43" s="172" t="s">
        <v>654</v>
      </c>
      <c r="L43" s="27"/>
      <c r="M43" s="28">
        <v>16</v>
      </c>
      <c r="N43" s="28"/>
      <c r="O43" s="28">
        <v>1.1</v>
      </c>
      <c r="P43" s="29">
        <v>0.7</v>
      </c>
      <c r="Q43" s="22" t="s">
        <v>1159</v>
      </c>
      <c r="R43" s="24" t="s">
        <v>817</v>
      </c>
      <c r="S43" s="24"/>
    </row>
    <row r="44" spans="1:19" ht="16.5">
      <c r="A44" s="23" t="s">
        <v>696</v>
      </c>
      <c r="B44" s="22" t="s">
        <v>770</v>
      </c>
      <c r="C44" s="146" t="s">
        <v>1141</v>
      </c>
      <c r="D44" s="147"/>
      <c r="E44" s="23" t="s">
        <v>682</v>
      </c>
      <c r="F44" s="24"/>
      <c r="G44" s="148">
        <v>-19</v>
      </c>
      <c r="H44" s="150">
        <v>1</v>
      </c>
      <c r="I44" s="25"/>
      <c r="J44" s="26">
        <v>0</v>
      </c>
      <c r="K44" s="172" t="s">
        <v>508</v>
      </c>
      <c r="L44" s="27"/>
      <c r="M44" s="28">
        <v>14.9</v>
      </c>
      <c r="N44" s="28"/>
      <c r="O44" s="28">
        <v>1</v>
      </c>
      <c r="P44" s="29">
        <v>0.8</v>
      </c>
      <c r="Q44" s="22" t="s">
        <v>1188</v>
      </c>
      <c r="R44" s="24" t="s">
        <v>817</v>
      </c>
      <c r="S44" s="24"/>
    </row>
    <row r="45" spans="1:19" ht="16.5">
      <c r="A45" s="23" t="s">
        <v>697</v>
      </c>
      <c r="B45" s="22" t="s">
        <v>681</v>
      </c>
      <c r="C45" s="146" t="s">
        <v>698</v>
      </c>
      <c r="D45" s="147"/>
      <c r="E45" s="23" t="s">
        <v>682</v>
      </c>
      <c r="F45" s="24"/>
      <c r="G45" s="148">
        <v>-18.8</v>
      </c>
      <c r="H45" s="150">
        <v>3</v>
      </c>
      <c r="I45" s="25"/>
      <c r="J45" s="26">
        <v>0</v>
      </c>
      <c r="K45" s="147" t="s">
        <v>1197</v>
      </c>
      <c r="L45" s="27"/>
      <c r="M45" s="28">
        <v>14.9</v>
      </c>
      <c r="N45" s="28">
        <v>2.9</v>
      </c>
      <c r="O45" s="28">
        <v>1</v>
      </c>
      <c r="P45" s="29">
        <v>0.8</v>
      </c>
      <c r="Q45" s="22" t="s">
        <v>953</v>
      </c>
      <c r="R45" s="24" t="s">
        <v>1078</v>
      </c>
      <c r="S45" s="24"/>
    </row>
    <row r="46" spans="1:19" ht="16.5">
      <c r="A46" s="23" t="s">
        <v>699</v>
      </c>
      <c r="B46" s="22" t="s">
        <v>501</v>
      </c>
      <c r="C46" s="146" t="s">
        <v>700</v>
      </c>
      <c r="D46" s="147"/>
      <c r="E46" s="23" t="s">
        <v>682</v>
      </c>
      <c r="F46" s="24"/>
      <c r="G46" s="148">
        <v>-25</v>
      </c>
      <c r="H46" s="150">
        <v>2</v>
      </c>
      <c r="I46" s="25"/>
      <c r="J46" s="26">
        <v>0</v>
      </c>
      <c r="K46" s="172" t="s">
        <v>803</v>
      </c>
      <c r="L46" s="27"/>
      <c r="M46" s="28"/>
      <c r="N46" s="28"/>
      <c r="O46" s="28"/>
      <c r="P46" s="29">
        <v>1.1</v>
      </c>
      <c r="Q46" s="22" t="s">
        <v>843</v>
      </c>
      <c r="R46" s="24" t="s">
        <v>1078</v>
      </c>
      <c r="S46" s="24"/>
    </row>
    <row r="47" spans="1:19" ht="16.5">
      <c r="A47" s="23" t="s">
        <v>701</v>
      </c>
      <c r="B47" s="22" t="s">
        <v>681</v>
      </c>
      <c r="C47" s="146" t="s">
        <v>695</v>
      </c>
      <c r="D47" s="147"/>
      <c r="E47" s="23" t="s">
        <v>682</v>
      </c>
      <c r="F47" s="24"/>
      <c r="G47" s="148">
        <v>-18.9</v>
      </c>
      <c r="H47" s="150">
        <v>2</v>
      </c>
      <c r="I47" s="25"/>
      <c r="J47" s="26">
        <v>0</v>
      </c>
      <c r="K47" s="147" t="s">
        <v>907</v>
      </c>
      <c r="L47" s="27"/>
      <c r="M47" s="28">
        <v>16.2</v>
      </c>
      <c r="N47" s="28">
        <v>4.2</v>
      </c>
      <c r="O47" s="28">
        <v>1</v>
      </c>
      <c r="P47" s="29">
        <v>0.9</v>
      </c>
      <c r="Q47" s="22" t="s">
        <v>953</v>
      </c>
      <c r="R47" s="24" t="s">
        <v>1078</v>
      </c>
      <c r="S47" s="24"/>
    </row>
    <row r="48" spans="1:19" ht="16.5">
      <c r="A48" s="23" t="s">
        <v>702</v>
      </c>
      <c r="B48" s="22" t="s">
        <v>681</v>
      </c>
      <c r="C48" s="146" t="s">
        <v>703</v>
      </c>
      <c r="D48" s="147"/>
      <c r="E48" s="23" t="s">
        <v>682</v>
      </c>
      <c r="F48" s="24"/>
      <c r="G48" s="148">
        <v>-18.7</v>
      </c>
      <c r="H48" s="150">
        <v>1</v>
      </c>
      <c r="I48" s="25"/>
      <c r="J48" s="26">
        <v>0</v>
      </c>
      <c r="K48" s="147" t="s">
        <v>1181</v>
      </c>
      <c r="L48" s="27"/>
      <c r="M48" s="28">
        <v>15.5</v>
      </c>
      <c r="N48" s="28">
        <v>3.5</v>
      </c>
      <c r="O48" s="28">
        <v>1.1</v>
      </c>
      <c r="P48" s="29">
        <v>0.8</v>
      </c>
      <c r="Q48" s="22" t="s">
        <v>953</v>
      </c>
      <c r="R48" s="24" t="s">
        <v>1078</v>
      </c>
      <c r="S48" s="24"/>
    </row>
    <row r="49" spans="1:19" ht="16.5">
      <c r="A49" s="23" t="s">
        <v>704</v>
      </c>
      <c r="B49" s="22" t="s">
        <v>705</v>
      </c>
      <c r="C49" s="146" t="s">
        <v>706</v>
      </c>
      <c r="D49" s="147"/>
      <c r="E49" s="23" t="s">
        <v>707</v>
      </c>
      <c r="F49" s="24"/>
      <c r="G49" s="148">
        <v>-21.2</v>
      </c>
      <c r="H49" s="150">
        <v>2</v>
      </c>
      <c r="I49" s="25"/>
      <c r="J49" s="26">
        <v>0</v>
      </c>
      <c r="K49" s="147" t="s">
        <v>794</v>
      </c>
      <c r="L49" s="27"/>
      <c r="M49" s="28">
        <v>18</v>
      </c>
      <c r="N49" s="28">
        <v>3.8</v>
      </c>
      <c r="O49" s="28">
        <v>1.3</v>
      </c>
      <c r="P49" s="29">
        <v>0.8</v>
      </c>
      <c r="Q49" s="22" t="s">
        <v>953</v>
      </c>
      <c r="R49" s="24" t="s">
        <v>1078</v>
      </c>
      <c r="S49" s="24"/>
    </row>
    <row r="50" spans="1:19" ht="16.5">
      <c r="A50" s="23" t="s">
        <v>708</v>
      </c>
      <c r="B50" s="22" t="s">
        <v>705</v>
      </c>
      <c r="C50" s="146" t="s">
        <v>709</v>
      </c>
      <c r="D50" s="147"/>
      <c r="E50" s="23" t="s">
        <v>707</v>
      </c>
      <c r="F50" s="24"/>
      <c r="G50" s="148">
        <v>-21.8</v>
      </c>
      <c r="H50" s="150">
        <v>3</v>
      </c>
      <c r="I50" s="25"/>
      <c r="J50" s="26">
        <v>0</v>
      </c>
      <c r="K50" s="147" t="s">
        <v>710</v>
      </c>
      <c r="L50" s="27"/>
      <c r="M50" s="28">
        <v>18.9</v>
      </c>
      <c r="N50" s="28">
        <v>4.6</v>
      </c>
      <c r="O50" s="28">
        <v>1</v>
      </c>
      <c r="P50" s="29">
        <v>0.8</v>
      </c>
      <c r="Q50" s="22" t="s">
        <v>953</v>
      </c>
      <c r="R50" s="24" t="s">
        <v>1078</v>
      </c>
      <c r="S50" s="24"/>
    </row>
    <row r="51" spans="1:19" ht="16.5">
      <c r="A51" s="23" t="s">
        <v>711</v>
      </c>
      <c r="B51" s="22" t="s">
        <v>770</v>
      </c>
      <c r="C51" s="146" t="s">
        <v>709</v>
      </c>
      <c r="D51" s="147"/>
      <c r="E51" s="23" t="s">
        <v>707</v>
      </c>
      <c r="F51" s="24"/>
      <c r="G51" s="148"/>
      <c r="H51" s="150">
        <v>0</v>
      </c>
      <c r="I51" s="25">
        <v>13.9</v>
      </c>
      <c r="J51" s="26">
        <v>12</v>
      </c>
      <c r="K51" s="147" t="s">
        <v>712</v>
      </c>
      <c r="L51" s="27"/>
      <c r="M51" s="28"/>
      <c r="N51" s="28"/>
      <c r="O51" s="28"/>
      <c r="P51" s="29"/>
      <c r="Q51" s="22" t="s">
        <v>953</v>
      </c>
      <c r="R51" s="24"/>
      <c r="S51" s="24"/>
    </row>
    <row r="52" spans="1:19" ht="16.5">
      <c r="A52" s="23" t="s">
        <v>713</v>
      </c>
      <c r="B52" s="22" t="s">
        <v>770</v>
      </c>
      <c r="C52" s="146" t="s">
        <v>714</v>
      </c>
      <c r="D52" s="147"/>
      <c r="E52" s="23" t="s">
        <v>707</v>
      </c>
      <c r="F52" s="24"/>
      <c r="G52" s="148"/>
      <c r="H52" s="150">
        <v>0</v>
      </c>
      <c r="I52" s="25">
        <v>13</v>
      </c>
      <c r="J52" s="26">
        <v>12</v>
      </c>
      <c r="K52" s="147" t="s">
        <v>1090</v>
      </c>
      <c r="L52" s="27"/>
      <c r="M52" s="28"/>
      <c r="N52" s="28"/>
      <c r="O52" s="28"/>
      <c r="P52" s="29"/>
      <c r="Q52" s="22" t="s">
        <v>953</v>
      </c>
      <c r="R52" s="24"/>
      <c r="S52" s="24"/>
    </row>
    <row r="53" spans="1:19" ht="16.5">
      <c r="A53" s="23" t="s">
        <v>715</v>
      </c>
      <c r="B53" s="22" t="s">
        <v>770</v>
      </c>
      <c r="C53" s="146" t="s">
        <v>714</v>
      </c>
      <c r="D53" s="147"/>
      <c r="E53" s="23" t="s">
        <v>707</v>
      </c>
      <c r="F53" s="24"/>
      <c r="G53" s="148"/>
      <c r="H53" s="150">
        <v>0</v>
      </c>
      <c r="I53" s="25">
        <v>15</v>
      </c>
      <c r="J53" s="26">
        <v>12</v>
      </c>
      <c r="K53" s="147" t="s">
        <v>716</v>
      </c>
      <c r="L53" s="27"/>
      <c r="M53" s="28"/>
      <c r="N53" s="28"/>
      <c r="O53" s="28"/>
      <c r="P53" s="29"/>
      <c r="Q53" s="22" t="s">
        <v>953</v>
      </c>
      <c r="R53" s="24"/>
      <c r="S53" s="24"/>
    </row>
    <row r="54" spans="1:19" ht="16.5">
      <c r="A54" s="23" t="s">
        <v>717</v>
      </c>
      <c r="B54" s="22" t="s">
        <v>705</v>
      </c>
      <c r="C54" s="146" t="s">
        <v>709</v>
      </c>
      <c r="D54" s="147"/>
      <c r="E54" s="23" t="s">
        <v>707</v>
      </c>
      <c r="F54" s="24"/>
      <c r="G54" s="148"/>
      <c r="H54" s="150">
        <v>0</v>
      </c>
      <c r="I54" s="25">
        <v>-14.5</v>
      </c>
      <c r="J54" s="26">
        <v>5</v>
      </c>
      <c r="K54" s="147" t="s">
        <v>506</v>
      </c>
      <c r="L54" s="27"/>
      <c r="M54" s="28"/>
      <c r="N54" s="28"/>
      <c r="O54" s="28"/>
      <c r="P54" s="29"/>
      <c r="Q54" s="22" t="s">
        <v>1188</v>
      </c>
      <c r="R54" s="24"/>
      <c r="S54" s="24"/>
    </row>
    <row r="55" spans="1:19" ht="16.5">
      <c r="A55" s="23" t="s">
        <v>718</v>
      </c>
      <c r="B55" s="22" t="s">
        <v>770</v>
      </c>
      <c r="C55" s="146" t="s">
        <v>714</v>
      </c>
      <c r="D55" s="147"/>
      <c r="E55" s="23" t="s">
        <v>707</v>
      </c>
      <c r="F55" s="24"/>
      <c r="G55" s="148"/>
      <c r="H55" s="150">
        <v>0</v>
      </c>
      <c r="I55" s="25">
        <v>13</v>
      </c>
      <c r="J55" s="26">
        <v>7</v>
      </c>
      <c r="K55" s="147" t="s">
        <v>811</v>
      </c>
      <c r="L55" s="27"/>
      <c r="M55" s="28"/>
      <c r="N55" s="28"/>
      <c r="O55" s="28"/>
      <c r="P55" s="29"/>
      <c r="Q55" s="22" t="s">
        <v>953</v>
      </c>
      <c r="R55" s="24"/>
      <c r="S55" s="24"/>
    </row>
    <row r="56" spans="1:19" ht="16.5">
      <c r="A56" s="23" t="s">
        <v>719</v>
      </c>
      <c r="B56" s="22" t="s">
        <v>705</v>
      </c>
      <c r="C56" s="146" t="s">
        <v>720</v>
      </c>
      <c r="D56" s="147"/>
      <c r="E56" s="23" t="s">
        <v>688</v>
      </c>
      <c r="F56" s="24"/>
      <c r="G56" s="148"/>
      <c r="H56" s="150">
        <v>0</v>
      </c>
      <c r="I56" s="25">
        <v>-13.8</v>
      </c>
      <c r="J56" s="26">
        <v>6</v>
      </c>
      <c r="K56" s="147" t="s">
        <v>641</v>
      </c>
      <c r="L56" s="27"/>
      <c r="M56" s="28"/>
      <c r="N56" s="28"/>
      <c r="O56" s="28"/>
      <c r="P56" s="29"/>
      <c r="Q56" s="22" t="s">
        <v>1159</v>
      </c>
      <c r="R56" s="24"/>
      <c r="S56" s="24"/>
    </row>
    <row r="57" spans="1:19" ht="16.5">
      <c r="A57" s="23" t="s">
        <v>721</v>
      </c>
      <c r="B57" s="22" t="s">
        <v>770</v>
      </c>
      <c r="C57" s="146" t="s">
        <v>695</v>
      </c>
      <c r="D57" s="147"/>
      <c r="E57" s="23" t="s">
        <v>684</v>
      </c>
      <c r="F57" s="24"/>
      <c r="G57" s="148"/>
      <c r="H57" s="150">
        <v>0</v>
      </c>
      <c r="I57" s="25">
        <v>-10.9</v>
      </c>
      <c r="J57" s="26">
        <v>6</v>
      </c>
      <c r="K57" s="147" t="s">
        <v>722</v>
      </c>
      <c r="L57" s="27"/>
      <c r="M57" s="28"/>
      <c r="N57" s="28"/>
      <c r="O57" s="28"/>
      <c r="P57" s="29"/>
      <c r="Q57" s="22" t="s">
        <v>1159</v>
      </c>
      <c r="R57" s="24"/>
      <c r="S57" s="24"/>
    </row>
    <row r="58" spans="1:19" ht="16.5">
      <c r="A58" s="23" t="s">
        <v>723</v>
      </c>
      <c r="B58" s="22" t="s">
        <v>686</v>
      </c>
      <c r="C58" s="146" t="s">
        <v>512</v>
      </c>
      <c r="D58" s="147"/>
      <c r="E58" s="23" t="s">
        <v>916</v>
      </c>
      <c r="F58" s="24"/>
      <c r="G58" s="148">
        <v>-24.4</v>
      </c>
      <c r="H58" s="150">
        <v>1</v>
      </c>
      <c r="I58" s="25"/>
      <c r="J58" s="26">
        <v>0</v>
      </c>
      <c r="K58" s="147" t="s">
        <v>1005</v>
      </c>
      <c r="L58" s="27"/>
      <c r="M58" s="28">
        <v>20.4</v>
      </c>
      <c r="N58" s="28"/>
      <c r="O58" s="28">
        <v>0.9</v>
      </c>
      <c r="P58" s="29">
        <v>0.6</v>
      </c>
      <c r="Q58" s="22" t="s">
        <v>806</v>
      </c>
      <c r="R58" s="24" t="s">
        <v>1139</v>
      </c>
      <c r="S58" s="24"/>
    </row>
    <row r="59" spans="1:19" ht="16.5">
      <c r="A59" s="23" t="s">
        <v>724</v>
      </c>
      <c r="B59" s="22" t="s">
        <v>725</v>
      </c>
      <c r="C59" s="146" t="s">
        <v>703</v>
      </c>
      <c r="D59" s="147"/>
      <c r="E59" s="23" t="s">
        <v>916</v>
      </c>
      <c r="F59" s="24"/>
      <c r="G59" s="148"/>
      <c r="H59" s="150">
        <v>0</v>
      </c>
      <c r="I59" s="25">
        <v>12</v>
      </c>
      <c r="J59" s="26">
        <v>7</v>
      </c>
      <c r="K59" s="147" t="s">
        <v>920</v>
      </c>
      <c r="L59" s="27"/>
      <c r="M59" s="28"/>
      <c r="N59" s="28"/>
      <c r="O59" s="28"/>
      <c r="P59" s="29"/>
      <c r="Q59" s="22" t="s">
        <v>953</v>
      </c>
      <c r="R59" s="24"/>
      <c r="S59" s="24"/>
    </row>
    <row r="60" spans="1:19" ht="16.5">
      <c r="A60" s="23" t="s">
        <v>726</v>
      </c>
      <c r="B60" s="22" t="s">
        <v>770</v>
      </c>
      <c r="C60" s="146"/>
      <c r="D60" s="147"/>
      <c r="E60" s="23" t="s">
        <v>941</v>
      </c>
      <c r="F60" s="24"/>
      <c r="G60" s="148"/>
      <c r="H60" s="150">
        <v>0</v>
      </c>
      <c r="I60" s="25">
        <v>11.6</v>
      </c>
      <c r="J60" s="26">
        <v>7</v>
      </c>
      <c r="K60" s="147" t="s">
        <v>727</v>
      </c>
      <c r="L60" s="27"/>
      <c r="M60" s="28"/>
      <c r="N60" s="28"/>
      <c r="O60" s="28"/>
      <c r="P60" s="29"/>
      <c r="Q60" s="22" t="s">
        <v>953</v>
      </c>
      <c r="R60" s="24"/>
      <c r="S60" s="24"/>
    </row>
    <row r="61" spans="1:19" ht="16.5">
      <c r="A61" s="23" t="s">
        <v>728</v>
      </c>
      <c r="B61" s="22" t="s">
        <v>686</v>
      </c>
      <c r="C61" s="146"/>
      <c r="D61" s="147"/>
      <c r="E61" s="23" t="s">
        <v>730</v>
      </c>
      <c r="F61" s="24"/>
      <c r="G61" s="148"/>
      <c r="H61" s="150">
        <v>0</v>
      </c>
      <c r="I61" s="25">
        <v>14.4</v>
      </c>
      <c r="J61" s="26">
        <v>7</v>
      </c>
      <c r="K61" s="147" t="s">
        <v>955</v>
      </c>
      <c r="L61" s="27"/>
      <c r="M61" s="28"/>
      <c r="N61" s="28"/>
      <c r="O61" s="28"/>
      <c r="P61" s="29"/>
      <c r="Q61" s="22" t="s">
        <v>953</v>
      </c>
      <c r="R61" s="24"/>
      <c r="S61" s="24"/>
    </row>
    <row r="62" spans="1:19" ht="16.5">
      <c r="A62" s="23" t="s">
        <v>731</v>
      </c>
      <c r="B62" s="22" t="s">
        <v>732</v>
      </c>
      <c r="C62" s="146" t="s">
        <v>510</v>
      </c>
      <c r="D62" s="147" t="s">
        <v>1186</v>
      </c>
      <c r="E62" s="23" t="s">
        <v>733</v>
      </c>
      <c r="F62" s="24"/>
      <c r="G62" s="148">
        <v>-18.8</v>
      </c>
      <c r="H62" s="150">
        <v>2</v>
      </c>
      <c r="I62" s="25"/>
      <c r="J62" s="26">
        <v>0</v>
      </c>
      <c r="K62" s="172" t="s">
        <v>972</v>
      </c>
      <c r="L62" s="27"/>
      <c r="M62" s="28">
        <v>14.6</v>
      </c>
      <c r="N62" s="28">
        <v>3</v>
      </c>
      <c r="O62" s="28">
        <v>0.8</v>
      </c>
      <c r="P62" s="29">
        <v>0.9</v>
      </c>
      <c r="Q62" s="22" t="s">
        <v>953</v>
      </c>
      <c r="R62" s="24"/>
      <c r="S62" s="24"/>
    </row>
    <row r="63" spans="1:19" ht="16.5">
      <c r="A63" s="23" t="s">
        <v>734</v>
      </c>
      <c r="B63" s="22" t="s">
        <v>732</v>
      </c>
      <c r="C63" s="146" t="s">
        <v>510</v>
      </c>
      <c r="D63" s="147" t="s">
        <v>1186</v>
      </c>
      <c r="E63" s="23" t="s">
        <v>1112</v>
      </c>
      <c r="F63" s="24"/>
      <c r="G63" s="148"/>
      <c r="H63" s="150">
        <v>0</v>
      </c>
      <c r="I63" s="25">
        <v>-9.9</v>
      </c>
      <c r="J63" s="26">
        <v>4</v>
      </c>
      <c r="K63" s="172" t="s">
        <v>1197</v>
      </c>
      <c r="L63" s="27"/>
      <c r="M63" s="28"/>
      <c r="N63" s="28"/>
      <c r="O63" s="28"/>
      <c r="P63" s="29"/>
      <c r="Q63" s="22" t="s">
        <v>953</v>
      </c>
      <c r="R63" s="24"/>
      <c r="S63" s="24"/>
    </row>
    <row r="64" spans="1:19" ht="16.5">
      <c r="A64" s="23" t="s">
        <v>735</v>
      </c>
      <c r="B64" s="22" t="s">
        <v>732</v>
      </c>
      <c r="C64" s="146" t="s">
        <v>514</v>
      </c>
      <c r="D64" s="147" t="s">
        <v>1135</v>
      </c>
      <c r="E64" s="23" t="s">
        <v>1137</v>
      </c>
      <c r="F64" s="24" t="s">
        <v>1202</v>
      </c>
      <c r="G64" s="148">
        <v>-15.2</v>
      </c>
      <c r="H64" s="150">
        <v>4</v>
      </c>
      <c r="I64" s="25"/>
      <c r="J64" s="26">
        <v>0</v>
      </c>
      <c r="K64" s="172" t="s">
        <v>790</v>
      </c>
      <c r="L64" s="27"/>
      <c r="M64" s="28">
        <v>11.2</v>
      </c>
      <c r="N64" s="28">
        <v>4.1</v>
      </c>
      <c r="O64" s="28">
        <v>0.8</v>
      </c>
      <c r="P64" s="29">
        <v>0.6</v>
      </c>
      <c r="Q64" s="22" t="s">
        <v>953</v>
      </c>
      <c r="R64" s="24"/>
      <c r="S64" s="24"/>
    </row>
    <row r="65" spans="1:19" ht="16.5">
      <c r="A65" s="23" t="s">
        <v>736</v>
      </c>
      <c r="B65" s="22" t="s">
        <v>732</v>
      </c>
      <c r="C65" s="146" t="s">
        <v>698</v>
      </c>
      <c r="D65" s="147" t="s">
        <v>1143</v>
      </c>
      <c r="E65" s="23" t="s">
        <v>1137</v>
      </c>
      <c r="F65" s="24"/>
      <c r="G65" s="148">
        <v>-17.4</v>
      </c>
      <c r="H65" s="150">
        <v>2</v>
      </c>
      <c r="I65" s="25"/>
      <c r="J65" s="26">
        <v>0</v>
      </c>
      <c r="K65" s="172" t="s">
        <v>677</v>
      </c>
      <c r="L65" s="27"/>
      <c r="M65" s="28"/>
      <c r="N65" s="28"/>
      <c r="O65" s="28"/>
      <c r="P65" s="29"/>
      <c r="Q65" s="22" t="s">
        <v>953</v>
      </c>
      <c r="R65" s="24"/>
      <c r="S65" s="24"/>
    </row>
    <row r="66" spans="1:19" ht="16.5">
      <c r="A66" s="23" t="s">
        <v>737</v>
      </c>
      <c r="B66" s="22" t="s">
        <v>732</v>
      </c>
      <c r="C66" s="146" t="s">
        <v>703</v>
      </c>
      <c r="D66" s="147" t="s">
        <v>1135</v>
      </c>
      <c r="E66" s="23" t="s">
        <v>1137</v>
      </c>
      <c r="F66" s="24"/>
      <c r="G66" s="148">
        <v>-14.8</v>
      </c>
      <c r="H66" s="150">
        <v>3</v>
      </c>
      <c r="I66" s="25"/>
      <c r="J66" s="26">
        <v>0</v>
      </c>
      <c r="K66" s="172" t="s">
        <v>1197</v>
      </c>
      <c r="L66" s="27"/>
      <c r="M66" s="28">
        <v>11.6</v>
      </c>
      <c r="N66" s="28">
        <v>2.7</v>
      </c>
      <c r="O66" s="28">
        <v>0.8</v>
      </c>
      <c r="P66" s="29">
        <v>0.6</v>
      </c>
      <c r="Q66" s="22" t="s">
        <v>953</v>
      </c>
      <c r="R66" s="24"/>
      <c r="S66" s="24"/>
    </row>
    <row r="67" spans="1:19" ht="16.5">
      <c r="A67" s="23" t="s">
        <v>738</v>
      </c>
      <c r="B67" s="22" t="s">
        <v>732</v>
      </c>
      <c r="C67" s="146" t="s">
        <v>512</v>
      </c>
      <c r="D67" s="147" t="s">
        <v>1135</v>
      </c>
      <c r="E67" s="23" t="s">
        <v>1137</v>
      </c>
      <c r="F67" s="26"/>
      <c r="G67" s="148">
        <v>-15.2</v>
      </c>
      <c r="H67" s="150">
        <v>4</v>
      </c>
      <c r="I67" s="25"/>
      <c r="J67" s="26">
        <v>0</v>
      </c>
      <c r="K67" s="147" t="s">
        <v>739</v>
      </c>
      <c r="L67" s="27"/>
      <c r="M67" s="28">
        <v>11.6</v>
      </c>
      <c r="N67" s="28"/>
      <c r="O67" s="28">
        <v>0.7</v>
      </c>
      <c r="P67" s="29">
        <v>0.6</v>
      </c>
      <c r="Q67" s="22" t="s">
        <v>953</v>
      </c>
      <c r="R67" s="24"/>
      <c r="S67" s="24"/>
    </row>
    <row r="68" spans="1:19" ht="16.5">
      <c r="A68" s="23" t="s">
        <v>740</v>
      </c>
      <c r="B68" s="22" t="s">
        <v>732</v>
      </c>
      <c r="C68" s="146" t="s">
        <v>522</v>
      </c>
      <c r="D68" s="147" t="s">
        <v>1135</v>
      </c>
      <c r="E68" s="23" t="s">
        <v>1137</v>
      </c>
      <c r="F68" s="24"/>
      <c r="G68" s="148">
        <v>-19.5</v>
      </c>
      <c r="H68" s="150">
        <v>2</v>
      </c>
      <c r="I68" s="25"/>
      <c r="J68" s="26">
        <v>0</v>
      </c>
      <c r="K68" s="147" t="s">
        <v>1015</v>
      </c>
      <c r="L68" s="27"/>
      <c r="M68" s="28">
        <v>14.9</v>
      </c>
      <c r="N68" s="28">
        <v>5.3</v>
      </c>
      <c r="O68" s="28">
        <v>0.9</v>
      </c>
      <c r="P68" s="29">
        <v>1</v>
      </c>
      <c r="Q68" s="22" t="s">
        <v>1159</v>
      </c>
      <c r="R68" s="24"/>
      <c r="S68" s="24"/>
    </row>
    <row r="69" spans="1:19" ht="16.5">
      <c r="A69" s="23" t="s">
        <v>741</v>
      </c>
      <c r="B69" s="22" t="s">
        <v>732</v>
      </c>
      <c r="C69" s="146" t="s">
        <v>820</v>
      </c>
      <c r="D69" s="147" t="s">
        <v>1143</v>
      </c>
      <c r="E69" s="23" t="s">
        <v>1137</v>
      </c>
      <c r="F69" s="24"/>
      <c r="G69" s="148">
        <v>-14.6</v>
      </c>
      <c r="H69" s="150">
        <v>5</v>
      </c>
      <c r="I69" s="25"/>
      <c r="J69" s="26">
        <v>0</v>
      </c>
      <c r="K69" s="147" t="s">
        <v>742</v>
      </c>
      <c r="L69" s="27"/>
      <c r="M69" s="28">
        <v>10.4</v>
      </c>
      <c r="N69" s="28">
        <v>5</v>
      </c>
      <c r="O69" s="28">
        <v>1</v>
      </c>
      <c r="P69" s="29">
        <v>0.8</v>
      </c>
      <c r="Q69" s="22" t="s">
        <v>1198</v>
      </c>
      <c r="R69" s="24"/>
      <c r="S69" s="24"/>
    </row>
    <row r="70" spans="1:19" ht="16.5">
      <c r="A70" s="23" t="s">
        <v>743</v>
      </c>
      <c r="B70" s="22" t="s">
        <v>732</v>
      </c>
      <c r="C70" s="146" t="s">
        <v>691</v>
      </c>
      <c r="D70" s="147"/>
      <c r="E70" s="23" t="s">
        <v>684</v>
      </c>
      <c r="F70" s="24"/>
      <c r="G70" s="148">
        <v>-14.7</v>
      </c>
      <c r="H70" s="150">
        <v>2</v>
      </c>
      <c r="I70" s="25"/>
      <c r="J70" s="26">
        <v>0</v>
      </c>
      <c r="K70" s="172" t="s">
        <v>805</v>
      </c>
      <c r="L70" s="27"/>
      <c r="M70" s="28">
        <v>11</v>
      </c>
      <c r="N70" s="28">
        <v>4.5</v>
      </c>
      <c r="O70" s="28">
        <v>1.2</v>
      </c>
      <c r="P70" s="29">
        <v>0.5</v>
      </c>
      <c r="Q70" s="22" t="s">
        <v>1198</v>
      </c>
      <c r="R70" s="24"/>
      <c r="S70" s="24"/>
    </row>
    <row r="71" spans="1:19" ht="16.5">
      <c r="A71" s="23" t="s">
        <v>744</v>
      </c>
      <c r="B71" s="22" t="s">
        <v>732</v>
      </c>
      <c r="C71" s="146" t="s">
        <v>1141</v>
      </c>
      <c r="D71" s="147"/>
      <c r="E71" s="23" t="s">
        <v>684</v>
      </c>
      <c r="F71" s="24"/>
      <c r="G71" s="148">
        <v>-14.4</v>
      </c>
      <c r="H71" s="150">
        <v>2</v>
      </c>
      <c r="I71" s="25"/>
      <c r="J71" s="26">
        <v>0</v>
      </c>
      <c r="K71" s="172" t="s">
        <v>745</v>
      </c>
      <c r="L71" s="27"/>
      <c r="M71" s="28">
        <v>10.4</v>
      </c>
      <c r="N71" s="28"/>
      <c r="O71" s="28">
        <v>1.4</v>
      </c>
      <c r="P71" s="29">
        <v>0.9</v>
      </c>
      <c r="Q71" s="22" t="s">
        <v>1198</v>
      </c>
      <c r="R71" s="24"/>
      <c r="S71" s="24"/>
    </row>
    <row r="72" spans="1:19" ht="16.5">
      <c r="A72" s="23" t="s">
        <v>746</v>
      </c>
      <c r="B72" s="22" t="s">
        <v>732</v>
      </c>
      <c r="C72" s="146" t="s">
        <v>1141</v>
      </c>
      <c r="D72" s="147"/>
      <c r="E72" s="23" t="s">
        <v>684</v>
      </c>
      <c r="F72" s="24"/>
      <c r="G72" s="148">
        <v>-16.2</v>
      </c>
      <c r="H72" s="150">
        <v>2</v>
      </c>
      <c r="I72" s="25"/>
      <c r="J72" s="26">
        <v>0</v>
      </c>
      <c r="K72" s="172" t="s">
        <v>811</v>
      </c>
      <c r="L72" s="27"/>
      <c r="M72" s="28">
        <v>12.6</v>
      </c>
      <c r="N72" s="28">
        <v>4</v>
      </c>
      <c r="O72" s="28">
        <v>1</v>
      </c>
      <c r="P72" s="29">
        <v>0.7</v>
      </c>
      <c r="Q72" s="22" t="s">
        <v>953</v>
      </c>
      <c r="R72" s="24"/>
      <c r="S72" s="24"/>
    </row>
    <row r="73" spans="1:19" ht="16.5">
      <c r="A73" s="23" t="s">
        <v>747</v>
      </c>
      <c r="B73" s="22" t="s">
        <v>732</v>
      </c>
      <c r="C73" s="146" t="s">
        <v>514</v>
      </c>
      <c r="D73" s="147"/>
      <c r="E73" s="23" t="s">
        <v>688</v>
      </c>
      <c r="F73" s="24"/>
      <c r="G73" s="148"/>
      <c r="H73" s="150">
        <v>0</v>
      </c>
      <c r="I73" s="25">
        <v>-10.2</v>
      </c>
      <c r="J73" s="26">
        <v>6</v>
      </c>
      <c r="K73" s="172" t="s">
        <v>920</v>
      </c>
      <c r="L73" s="27"/>
      <c r="M73" s="28"/>
      <c r="N73" s="28"/>
      <c r="O73" s="28"/>
      <c r="P73" s="29"/>
      <c r="Q73" s="22" t="s">
        <v>953</v>
      </c>
      <c r="R73" s="24"/>
      <c r="S73" s="24"/>
    </row>
    <row r="74" spans="1:19" ht="16.5">
      <c r="A74" s="23" t="s">
        <v>748</v>
      </c>
      <c r="B74" s="22" t="s">
        <v>732</v>
      </c>
      <c r="C74" s="146" t="s">
        <v>517</v>
      </c>
      <c r="D74" s="147"/>
      <c r="E74" s="23" t="s">
        <v>916</v>
      </c>
      <c r="F74" s="24"/>
      <c r="G74" s="148">
        <v>-17.2</v>
      </c>
      <c r="H74" s="150">
        <v>3</v>
      </c>
      <c r="I74" s="25"/>
      <c r="J74" s="26">
        <v>0</v>
      </c>
      <c r="K74" s="147" t="s">
        <v>792</v>
      </c>
      <c r="L74" s="27"/>
      <c r="M74" s="28">
        <v>13.1</v>
      </c>
      <c r="N74" s="28"/>
      <c r="O74" s="28">
        <v>0.8</v>
      </c>
      <c r="P74" s="29">
        <v>0.7</v>
      </c>
      <c r="Q74" s="22" t="s">
        <v>1188</v>
      </c>
      <c r="R74" s="24"/>
      <c r="S74" s="24"/>
    </row>
    <row r="75" spans="1:19" ht="16.5">
      <c r="A75" s="153" t="s">
        <v>749</v>
      </c>
      <c r="B75" s="154" t="s">
        <v>732</v>
      </c>
      <c r="C75" s="155" t="s">
        <v>522</v>
      </c>
      <c r="D75" s="156"/>
      <c r="E75" s="153" t="s">
        <v>916</v>
      </c>
      <c r="F75" s="164"/>
      <c r="G75" s="179">
        <v>-17.6</v>
      </c>
      <c r="H75" s="174">
        <v>2</v>
      </c>
      <c r="I75" s="180"/>
      <c r="J75" s="157">
        <v>0</v>
      </c>
      <c r="K75" s="156" t="s">
        <v>792</v>
      </c>
      <c r="L75" s="183"/>
      <c r="M75" s="176">
        <v>13.4</v>
      </c>
      <c r="N75" s="176"/>
      <c r="O75" s="176">
        <v>0.9</v>
      </c>
      <c r="P75" s="184">
        <v>0.9</v>
      </c>
      <c r="Q75" s="154" t="s">
        <v>953</v>
      </c>
      <c r="R75" s="164"/>
      <c r="S75" s="164"/>
    </row>
  </sheetData>
  <dataValidations count="1">
    <dataValidation allowBlank="1" showInputMessage="1" showErrorMessage="1" sqref="A2:S75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1" sqref="A1"/>
    </sheetView>
  </sheetViews>
  <sheetFormatPr defaultColWidth="13.00390625" defaultRowHeight="13.5"/>
  <cols>
    <col min="1" max="1" width="8.875" style="49" customWidth="1"/>
    <col min="2" max="2" width="7.875" style="49" customWidth="1"/>
    <col min="3" max="3" width="10.875" style="49" customWidth="1"/>
    <col min="4" max="4" width="5.375" style="49" customWidth="1"/>
    <col min="5" max="5" width="8.875" style="49" customWidth="1"/>
    <col min="6" max="6" width="5.875" style="49" customWidth="1"/>
    <col min="7" max="7" width="6.875" style="49" customWidth="1"/>
    <col min="8" max="8" width="4.875" style="49" customWidth="1"/>
    <col min="9" max="9" width="6.875" style="49" customWidth="1"/>
    <col min="10" max="10" width="4.875" style="49" customWidth="1"/>
    <col min="11" max="11" width="7.125" style="49" customWidth="1"/>
    <col min="12" max="12" width="7.875" style="49" customWidth="1"/>
    <col min="13" max="13" width="6.875" style="49" customWidth="1"/>
    <col min="14" max="14" width="9.875" style="49" customWidth="1"/>
    <col min="15" max="16" width="7.875" style="49" customWidth="1"/>
    <col min="17" max="18" width="8.875" style="49" customWidth="1"/>
    <col min="19" max="19" width="10.625" style="49" customWidth="1"/>
    <col min="20" max="16384" width="12.875" style="49" customWidth="1"/>
  </cols>
  <sheetData>
    <row r="1" spans="1:21" s="113" customFormat="1" ht="30.75">
      <c r="A1" s="102" t="s">
        <v>1162</v>
      </c>
      <c r="B1" s="103" t="s">
        <v>1163</v>
      </c>
      <c r="C1" s="104" t="s">
        <v>960</v>
      </c>
      <c r="D1" s="105" t="s">
        <v>1164</v>
      </c>
      <c r="E1" s="104" t="s">
        <v>1165</v>
      </c>
      <c r="F1" s="106" t="s">
        <v>1166</v>
      </c>
      <c r="G1" s="102" t="s">
        <v>1167</v>
      </c>
      <c r="H1" s="107" t="s">
        <v>961</v>
      </c>
      <c r="I1" s="108" t="s">
        <v>1169</v>
      </c>
      <c r="J1" s="109" t="s">
        <v>962</v>
      </c>
      <c r="K1" s="110" t="s">
        <v>1170</v>
      </c>
      <c r="L1" s="111" t="s">
        <v>1171</v>
      </c>
      <c r="M1" s="111" t="s">
        <v>1172</v>
      </c>
      <c r="N1" s="111" t="s">
        <v>1173</v>
      </c>
      <c r="O1" s="111" t="s">
        <v>1174</v>
      </c>
      <c r="P1" s="111" t="s">
        <v>1175</v>
      </c>
      <c r="Q1" s="111" t="s">
        <v>1176</v>
      </c>
      <c r="R1" s="110" t="s">
        <v>1177</v>
      </c>
      <c r="S1" s="112" t="s">
        <v>464</v>
      </c>
      <c r="T1" s="112" t="s">
        <v>465</v>
      </c>
      <c r="U1" s="108" t="s">
        <v>1178</v>
      </c>
    </row>
    <row r="2" spans="1:21" ht="16.5">
      <c r="A2" s="50" t="s">
        <v>963</v>
      </c>
      <c r="B2" s="67" t="s">
        <v>561</v>
      </c>
      <c r="C2" s="50" t="s">
        <v>964</v>
      </c>
      <c r="D2" s="62" t="s">
        <v>1186</v>
      </c>
      <c r="E2" s="63" t="s">
        <v>965</v>
      </c>
      <c r="F2" s="60" t="s">
        <v>562</v>
      </c>
      <c r="G2" s="114"/>
      <c r="H2" s="115">
        <v>0</v>
      </c>
      <c r="I2" s="116">
        <v>-9</v>
      </c>
      <c r="J2" s="117">
        <v>10</v>
      </c>
      <c r="K2" s="70" t="s">
        <v>563</v>
      </c>
      <c r="L2" s="118">
        <v>17.5</v>
      </c>
      <c r="M2" s="118">
        <v>8.9</v>
      </c>
      <c r="N2" s="118"/>
      <c r="O2" s="118">
        <v>0.7</v>
      </c>
      <c r="P2" s="71"/>
      <c r="Q2" s="67" t="s">
        <v>953</v>
      </c>
      <c r="R2" s="50" t="s">
        <v>780</v>
      </c>
      <c r="S2" s="50"/>
      <c r="T2" s="50"/>
      <c r="U2" s="63"/>
    </row>
    <row r="3" spans="1:21" ht="16.5">
      <c r="A3" s="50" t="s">
        <v>564</v>
      </c>
      <c r="B3" s="67" t="s">
        <v>561</v>
      </c>
      <c r="C3" s="50" t="s">
        <v>966</v>
      </c>
      <c r="D3" s="62" t="s">
        <v>799</v>
      </c>
      <c r="E3" s="63" t="s">
        <v>1123</v>
      </c>
      <c r="F3" s="60"/>
      <c r="G3" s="114">
        <v>-10.2</v>
      </c>
      <c r="H3" s="115">
        <v>1</v>
      </c>
      <c r="I3" s="116"/>
      <c r="J3" s="117">
        <v>0</v>
      </c>
      <c r="K3" s="70" t="s">
        <v>745</v>
      </c>
      <c r="L3" s="118"/>
      <c r="M3" s="118">
        <v>9.2</v>
      </c>
      <c r="N3" s="118">
        <v>2.9</v>
      </c>
      <c r="O3" s="118">
        <v>0.8</v>
      </c>
      <c r="P3" s="71">
        <v>0.6</v>
      </c>
      <c r="Q3" s="67" t="s">
        <v>953</v>
      </c>
      <c r="R3" s="50"/>
      <c r="S3" s="50" t="s">
        <v>565</v>
      </c>
      <c r="T3" s="50" t="s">
        <v>566</v>
      </c>
      <c r="U3" s="63"/>
    </row>
    <row r="4" spans="1:21" ht="16.5">
      <c r="A4" s="50" t="s">
        <v>567</v>
      </c>
      <c r="B4" s="67" t="s">
        <v>561</v>
      </c>
      <c r="C4" s="50" t="s">
        <v>967</v>
      </c>
      <c r="D4" s="62" t="s">
        <v>1143</v>
      </c>
      <c r="E4" s="63" t="s">
        <v>1137</v>
      </c>
      <c r="F4" s="60" t="s">
        <v>1202</v>
      </c>
      <c r="G4" s="114">
        <v>-14.6</v>
      </c>
      <c r="H4" s="115">
        <v>1</v>
      </c>
      <c r="I4" s="116"/>
      <c r="J4" s="117">
        <v>0</v>
      </c>
      <c r="K4" s="70" t="s">
        <v>1085</v>
      </c>
      <c r="L4" s="118">
        <v>18.9</v>
      </c>
      <c r="M4" s="118">
        <v>11.9</v>
      </c>
      <c r="N4" s="118">
        <v>2.6</v>
      </c>
      <c r="O4" s="118">
        <v>0.8</v>
      </c>
      <c r="P4" s="71">
        <v>0.5</v>
      </c>
      <c r="Q4" s="67" t="s">
        <v>953</v>
      </c>
      <c r="R4" s="50" t="s">
        <v>780</v>
      </c>
      <c r="S4" s="50" t="s">
        <v>568</v>
      </c>
      <c r="T4" s="50" t="s">
        <v>569</v>
      </c>
      <c r="U4" s="63"/>
    </row>
    <row r="5" spans="1:21" ht="16.5">
      <c r="A5" s="50" t="s">
        <v>570</v>
      </c>
      <c r="B5" s="67" t="s">
        <v>561</v>
      </c>
      <c r="C5" s="50" t="s">
        <v>967</v>
      </c>
      <c r="D5" s="62" t="s">
        <v>1135</v>
      </c>
      <c r="E5" s="63" t="s">
        <v>1137</v>
      </c>
      <c r="F5" s="60" t="s">
        <v>1202</v>
      </c>
      <c r="G5" s="114"/>
      <c r="H5" s="115">
        <v>0</v>
      </c>
      <c r="I5" s="116"/>
      <c r="J5" s="117">
        <v>0</v>
      </c>
      <c r="K5" s="70" t="s">
        <v>571</v>
      </c>
      <c r="L5" s="118">
        <v>17.4</v>
      </c>
      <c r="M5" s="118"/>
      <c r="N5" s="118"/>
      <c r="O5" s="118"/>
      <c r="P5" s="71"/>
      <c r="Q5" s="67" t="s">
        <v>1204</v>
      </c>
      <c r="R5" s="50" t="s">
        <v>780</v>
      </c>
      <c r="S5" s="50"/>
      <c r="T5" s="50"/>
      <c r="U5" s="63" t="s">
        <v>968</v>
      </c>
    </row>
    <row r="6" spans="1:21" ht="16.5">
      <c r="A6" s="50" t="s">
        <v>572</v>
      </c>
      <c r="B6" s="67" t="s">
        <v>561</v>
      </c>
      <c r="C6" s="50" t="s">
        <v>969</v>
      </c>
      <c r="D6" s="62" t="s">
        <v>1143</v>
      </c>
      <c r="E6" s="63" t="s">
        <v>1137</v>
      </c>
      <c r="F6" s="60" t="s">
        <v>1153</v>
      </c>
      <c r="G6" s="114">
        <v>-12</v>
      </c>
      <c r="H6" s="115">
        <v>3</v>
      </c>
      <c r="I6" s="116"/>
      <c r="J6" s="117">
        <v>0</v>
      </c>
      <c r="K6" s="70" t="s">
        <v>573</v>
      </c>
      <c r="L6" s="118"/>
      <c r="M6" s="118">
        <v>10.6</v>
      </c>
      <c r="N6" s="118">
        <v>2.8</v>
      </c>
      <c r="O6" s="118">
        <v>1.1</v>
      </c>
      <c r="P6" s="71">
        <v>0.6</v>
      </c>
      <c r="Q6" s="67" t="s">
        <v>953</v>
      </c>
      <c r="R6" s="50"/>
      <c r="S6" s="50" t="s">
        <v>568</v>
      </c>
      <c r="T6" s="50" t="s">
        <v>574</v>
      </c>
      <c r="U6" s="63"/>
    </row>
    <row r="7" spans="1:21" ht="16.5">
      <c r="A7" s="50" t="s">
        <v>575</v>
      </c>
      <c r="B7" s="67" t="s">
        <v>561</v>
      </c>
      <c r="C7" s="50" t="s">
        <v>969</v>
      </c>
      <c r="D7" s="62" t="s">
        <v>1135</v>
      </c>
      <c r="E7" s="63" t="s">
        <v>1137</v>
      </c>
      <c r="F7" s="60" t="s">
        <v>1153</v>
      </c>
      <c r="G7" s="114">
        <v>-12</v>
      </c>
      <c r="H7" s="115">
        <v>4</v>
      </c>
      <c r="I7" s="116"/>
      <c r="J7" s="117">
        <v>0</v>
      </c>
      <c r="K7" s="70" t="s">
        <v>576</v>
      </c>
      <c r="L7" s="118"/>
      <c r="M7" s="119">
        <v>10.2</v>
      </c>
      <c r="N7" s="119"/>
      <c r="O7" s="119">
        <v>1</v>
      </c>
      <c r="P7" s="71"/>
      <c r="Q7" s="67" t="s">
        <v>1159</v>
      </c>
      <c r="R7" s="50"/>
      <c r="S7" s="50" t="s">
        <v>568</v>
      </c>
      <c r="T7" s="50" t="s">
        <v>566</v>
      </c>
      <c r="U7" s="63"/>
    </row>
    <row r="8" spans="1:21" ht="16.5">
      <c r="A8" s="50" t="s">
        <v>577</v>
      </c>
      <c r="B8" s="67" t="s">
        <v>561</v>
      </c>
      <c r="C8" s="50" t="s">
        <v>970</v>
      </c>
      <c r="D8" s="62" t="s">
        <v>1068</v>
      </c>
      <c r="E8" s="63" t="s">
        <v>1137</v>
      </c>
      <c r="F8" s="60"/>
      <c r="G8" s="114">
        <v>10.3</v>
      </c>
      <c r="H8" s="115">
        <v>7</v>
      </c>
      <c r="I8" s="116">
        <v>7.9</v>
      </c>
      <c r="J8" s="117">
        <v>12</v>
      </c>
      <c r="K8" s="70">
        <v>23.6</v>
      </c>
      <c r="L8" s="118">
        <v>16.1</v>
      </c>
      <c r="M8" s="118">
        <v>8.2</v>
      </c>
      <c r="N8" s="118">
        <v>3.5</v>
      </c>
      <c r="O8" s="118">
        <v>0.8</v>
      </c>
      <c r="P8" s="71">
        <v>0.8</v>
      </c>
      <c r="Q8" s="67" t="s">
        <v>1159</v>
      </c>
      <c r="R8" s="50" t="s">
        <v>1139</v>
      </c>
      <c r="S8" s="50" t="s">
        <v>578</v>
      </c>
      <c r="T8" s="50" t="s">
        <v>574</v>
      </c>
      <c r="U8" s="63"/>
    </row>
    <row r="9" spans="1:21" ht="16.5">
      <c r="A9" s="50" t="s">
        <v>579</v>
      </c>
      <c r="B9" s="67" t="s">
        <v>561</v>
      </c>
      <c r="C9" s="50" t="s">
        <v>1091</v>
      </c>
      <c r="D9" s="62" t="s">
        <v>1143</v>
      </c>
      <c r="E9" s="63" t="s">
        <v>1137</v>
      </c>
      <c r="F9" s="60"/>
      <c r="G9" s="114">
        <v>-12.5</v>
      </c>
      <c r="H9" s="115">
        <v>1</v>
      </c>
      <c r="I9" s="116"/>
      <c r="J9" s="117">
        <v>0</v>
      </c>
      <c r="K9" s="70" t="s">
        <v>580</v>
      </c>
      <c r="L9" s="118">
        <v>19.9</v>
      </c>
      <c r="M9" s="118">
        <v>10.4</v>
      </c>
      <c r="N9" s="118">
        <v>3.5</v>
      </c>
      <c r="O9" s="118">
        <v>0.8</v>
      </c>
      <c r="P9" s="71">
        <v>0.9</v>
      </c>
      <c r="Q9" s="67" t="s">
        <v>1159</v>
      </c>
      <c r="R9" s="50" t="s">
        <v>1078</v>
      </c>
      <c r="S9" s="50" t="s">
        <v>568</v>
      </c>
      <c r="T9" s="50" t="s">
        <v>574</v>
      </c>
      <c r="U9" s="63"/>
    </row>
    <row r="10" spans="1:21" ht="16.5">
      <c r="A10" s="50" t="s">
        <v>581</v>
      </c>
      <c r="B10" s="67" t="s">
        <v>561</v>
      </c>
      <c r="C10" s="50" t="s">
        <v>1092</v>
      </c>
      <c r="D10" s="62" t="s">
        <v>1143</v>
      </c>
      <c r="E10" s="63" t="s">
        <v>1137</v>
      </c>
      <c r="F10" s="60"/>
      <c r="G10" s="114">
        <v>-10.9</v>
      </c>
      <c r="H10" s="115">
        <v>3</v>
      </c>
      <c r="I10" s="116">
        <v>-9.1</v>
      </c>
      <c r="J10" s="117">
        <v>5</v>
      </c>
      <c r="K10" s="70">
        <v>24.8</v>
      </c>
      <c r="L10" s="118">
        <v>18.8</v>
      </c>
      <c r="M10" s="118">
        <v>8.9</v>
      </c>
      <c r="N10" s="118">
        <v>3.1</v>
      </c>
      <c r="O10" s="118">
        <v>0.8</v>
      </c>
      <c r="P10" s="71">
        <v>0.6</v>
      </c>
      <c r="Q10" s="67" t="s">
        <v>1188</v>
      </c>
      <c r="R10" s="50" t="s">
        <v>1078</v>
      </c>
      <c r="S10" s="50" t="s">
        <v>565</v>
      </c>
      <c r="T10" s="50" t="s">
        <v>566</v>
      </c>
      <c r="U10" s="63"/>
    </row>
    <row r="11" spans="1:21" ht="16.5">
      <c r="A11" s="50" t="s">
        <v>582</v>
      </c>
      <c r="B11" s="67" t="s">
        <v>561</v>
      </c>
      <c r="C11" s="50" t="s">
        <v>1093</v>
      </c>
      <c r="D11" s="62" t="s">
        <v>1035</v>
      </c>
      <c r="E11" s="63" t="s">
        <v>1137</v>
      </c>
      <c r="F11" s="60"/>
      <c r="G11" s="114">
        <v>-12.1</v>
      </c>
      <c r="H11" s="115">
        <v>3</v>
      </c>
      <c r="I11" s="116"/>
      <c r="J11" s="117">
        <v>0</v>
      </c>
      <c r="K11" s="70" t="s">
        <v>907</v>
      </c>
      <c r="L11" s="118"/>
      <c r="M11" s="118">
        <v>10</v>
      </c>
      <c r="N11" s="118">
        <v>3.6</v>
      </c>
      <c r="O11" s="118">
        <v>0.6</v>
      </c>
      <c r="P11" s="71">
        <v>0.6</v>
      </c>
      <c r="Q11" s="67" t="s">
        <v>1204</v>
      </c>
      <c r="R11" s="50" t="s">
        <v>1139</v>
      </c>
      <c r="S11" s="50" t="s">
        <v>578</v>
      </c>
      <c r="T11" s="50" t="s">
        <v>574</v>
      </c>
      <c r="U11" s="63" t="s">
        <v>1094</v>
      </c>
    </row>
    <row r="12" spans="1:21" ht="16.5">
      <c r="A12" s="50" t="s">
        <v>583</v>
      </c>
      <c r="B12" s="67" t="s">
        <v>561</v>
      </c>
      <c r="C12" s="50" t="s">
        <v>967</v>
      </c>
      <c r="D12" s="62" t="s">
        <v>1135</v>
      </c>
      <c r="E12" s="63" t="s">
        <v>1137</v>
      </c>
      <c r="F12" s="60"/>
      <c r="G12" s="114">
        <v>-10.8</v>
      </c>
      <c r="H12" s="115">
        <v>2</v>
      </c>
      <c r="I12" s="116"/>
      <c r="J12" s="117">
        <v>0</v>
      </c>
      <c r="K12" s="70" t="s">
        <v>573</v>
      </c>
      <c r="L12" s="118"/>
      <c r="M12" s="118">
        <v>8.7</v>
      </c>
      <c r="N12" s="118"/>
      <c r="O12" s="118">
        <v>0.8</v>
      </c>
      <c r="P12" s="71">
        <v>0.8</v>
      </c>
      <c r="Q12" s="67" t="s">
        <v>953</v>
      </c>
      <c r="R12" s="50"/>
      <c r="S12" s="50" t="s">
        <v>578</v>
      </c>
      <c r="T12" s="50" t="s">
        <v>574</v>
      </c>
      <c r="U12" s="63"/>
    </row>
    <row r="13" spans="1:21" ht="16.5">
      <c r="A13" s="50" t="s">
        <v>584</v>
      </c>
      <c r="B13" s="67" t="s">
        <v>561</v>
      </c>
      <c r="C13" s="50" t="s">
        <v>970</v>
      </c>
      <c r="D13" s="62" t="s">
        <v>1035</v>
      </c>
      <c r="E13" s="63" t="s">
        <v>1137</v>
      </c>
      <c r="F13" s="60"/>
      <c r="G13" s="114">
        <v>-11.2</v>
      </c>
      <c r="H13" s="115">
        <v>2</v>
      </c>
      <c r="I13" s="116"/>
      <c r="J13" s="117">
        <v>0</v>
      </c>
      <c r="K13" s="70" t="s">
        <v>585</v>
      </c>
      <c r="L13" s="118"/>
      <c r="M13" s="118">
        <v>9.1</v>
      </c>
      <c r="N13" s="118"/>
      <c r="O13" s="118">
        <v>0.7</v>
      </c>
      <c r="P13" s="71">
        <v>0.8</v>
      </c>
      <c r="Q13" s="67" t="s">
        <v>1204</v>
      </c>
      <c r="R13" s="50"/>
      <c r="S13" s="50" t="s">
        <v>578</v>
      </c>
      <c r="T13" s="50" t="s">
        <v>574</v>
      </c>
      <c r="U13" s="63"/>
    </row>
    <row r="14" spans="1:21" ht="16.5">
      <c r="A14" s="50" t="s">
        <v>586</v>
      </c>
      <c r="B14" s="67" t="s">
        <v>561</v>
      </c>
      <c r="C14" s="50" t="s">
        <v>967</v>
      </c>
      <c r="D14" s="62" t="s">
        <v>1135</v>
      </c>
      <c r="E14" s="63" t="s">
        <v>1137</v>
      </c>
      <c r="F14" s="117"/>
      <c r="G14" s="114">
        <v>-10.4</v>
      </c>
      <c r="H14" s="115">
        <v>6</v>
      </c>
      <c r="I14" s="116"/>
      <c r="J14" s="117">
        <v>0</v>
      </c>
      <c r="K14" s="70" t="s">
        <v>803</v>
      </c>
      <c r="L14" s="118"/>
      <c r="M14" s="118">
        <v>8.8</v>
      </c>
      <c r="N14" s="118"/>
      <c r="O14" s="118">
        <v>0.8</v>
      </c>
      <c r="P14" s="71">
        <v>0.6</v>
      </c>
      <c r="Q14" s="67" t="s">
        <v>1159</v>
      </c>
      <c r="R14" s="50"/>
      <c r="S14" s="50" t="s">
        <v>568</v>
      </c>
      <c r="T14" s="50" t="s">
        <v>574</v>
      </c>
      <c r="U14" s="63"/>
    </row>
    <row r="15" spans="1:21" ht="16.5">
      <c r="A15" s="50" t="s">
        <v>587</v>
      </c>
      <c r="B15" s="67" t="s">
        <v>561</v>
      </c>
      <c r="C15" s="50" t="s">
        <v>1095</v>
      </c>
      <c r="D15" s="62" t="s">
        <v>1135</v>
      </c>
      <c r="E15" s="63" t="s">
        <v>1137</v>
      </c>
      <c r="F15" s="60"/>
      <c r="G15" s="114">
        <v>-11.2</v>
      </c>
      <c r="H15" s="115">
        <v>2</v>
      </c>
      <c r="I15" s="116"/>
      <c r="J15" s="117">
        <v>0</v>
      </c>
      <c r="K15" s="70" t="s">
        <v>588</v>
      </c>
      <c r="L15" s="118"/>
      <c r="M15" s="118">
        <v>9.5</v>
      </c>
      <c r="N15" s="118"/>
      <c r="O15" s="118">
        <v>0.9</v>
      </c>
      <c r="P15" s="71">
        <v>0.6</v>
      </c>
      <c r="Q15" s="67" t="s">
        <v>1159</v>
      </c>
      <c r="R15" s="50"/>
      <c r="S15" s="50" t="s">
        <v>568</v>
      </c>
      <c r="T15" s="50" t="s">
        <v>574</v>
      </c>
      <c r="U15" s="63"/>
    </row>
    <row r="16" spans="1:21" ht="16.5">
      <c r="A16" s="50" t="s">
        <v>589</v>
      </c>
      <c r="B16" s="67" t="s">
        <v>561</v>
      </c>
      <c r="C16" s="50" t="s">
        <v>1092</v>
      </c>
      <c r="D16" s="62" t="s">
        <v>1035</v>
      </c>
      <c r="E16" s="63" t="s">
        <v>1137</v>
      </c>
      <c r="F16" s="60"/>
      <c r="G16" s="114">
        <v>-11.4</v>
      </c>
      <c r="H16" s="115">
        <v>4</v>
      </c>
      <c r="I16" s="116"/>
      <c r="J16" s="117">
        <v>0</v>
      </c>
      <c r="K16" s="70" t="s">
        <v>573</v>
      </c>
      <c r="L16" s="118"/>
      <c r="M16" s="118">
        <v>9.8</v>
      </c>
      <c r="N16" s="118"/>
      <c r="O16" s="118">
        <v>0.8</v>
      </c>
      <c r="P16" s="71">
        <v>0.7</v>
      </c>
      <c r="Q16" s="67" t="s">
        <v>843</v>
      </c>
      <c r="R16" s="115"/>
      <c r="S16" s="50" t="s">
        <v>565</v>
      </c>
      <c r="T16" s="50" t="s">
        <v>566</v>
      </c>
      <c r="U16" s="63"/>
    </row>
    <row r="17" spans="1:21" ht="16.5">
      <c r="A17" s="50" t="s">
        <v>590</v>
      </c>
      <c r="B17" s="67" t="s">
        <v>561</v>
      </c>
      <c r="C17" s="50" t="s">
        <v>1141</v>
      </c>
      <c r="D17" s="62" t="s">
        <v>1068</v>
      </c>
      <c r="E17" s="63" t="s">
        <v>1137</v>
      </c>
      <c r="F17" s="60"/>
      <c r="G17" s="114">
        <v>-13.4</v>
      </c>
      <c r="H17" s="115">
        <v>2</v>
      </c>
      <c r="I17" s="116"/>
      <c r="J17" s="117">
        <v>0</v>
      </c>
      <c r="K17" s="70" t="s">
        <v>974</v>
      </c>
      <c r="L17" s="118"/>
      <c r="M17" s="118">
        <v>11.7</v>
      </c>
      <c r="N17" s="118"/>
      <c r="O17" s="118">
        <v>0.8</v>
      </c>
      <c r="P17" s="71">
        <v>0.9</v>
      </c>
      <c r="Q17" s="67" t="s">
        <v>1159</v>
      </c>
      <c r="R17" s="50"/>
      <c r="S17" s="50" t="s">
        <v>568</v>
      </c>
      <c r="T17" s="50" t="s">
        <v>566</v>
      </c>
      <c r="U17" s="63"/>
    </row>
    <row r="18" spans="1:21" ht="16.5">
      <c r="A18" s="50" t="s">
        <v>591</v>
      </c>
      <c r="B18" s="67" t="s">
        <v>561</v>
      </c>
      <c r="C18" s="50" t="s">
        <v>969</v>
      </c>
      <c r="D18" s="62" t="s">
        <v>1068</v>
      </c>
      <c r="E18" s="63" t="s">
        <v>1137</v>
      </c>
      <c r="F18" s="60"/>
      <c r="G18" s="114"/>
      <c r="H18" s="115">
        <v>0</v>
      </c>
      <c r="I18" s="116">
        <v>-6.6</v>
      </c>
      <c r="J18" s="117">
        <v>1</v>
      </c>
      <c r="K18" s="70" t="s">
        <v>592</v>
      </c>
      <c r="L18" s="118">
        <v>17.8</v>
      </c>
      <c r="M18" s="118"/>
      <c r="N18" s="118"/>
      <c r="O18" s="118"/>
      <c r="P18" s="67"/>
      <c r="Q18" s="67" t="s">
        <v>1159</v>
      </c>
      <c r="R18" s="50" t="s">
        <v>1139</v>
      </c>
      <c r="S18" s="50"/>
      <c r="T18" s="50" t="s">
        <v>574</v>
      </c>
      <c r="U18" s="63"/>
    </row>
    <row r="19" spans="1:21" ht="16.5">
      <c r="A19" s="50" t="s">
        <v>593</v>
      </c>
      <c r="B19" s="67" t="s">
        <v>561</v>
      </c>
      <c r="C19" s="50" t="s">
        <v>1141</v>
      </c>
      <c r="D19" s="62" t="s">
        <v>1035</v>
      </c>
      <c r="E19" s="63" t="s">
        <v>1137</v>
      </c>
      <c r="F19" s="60"/>
      <c r="G19" s="114"/>
      <c r="H19" s="115">
        <v>0</v>
      </c>
      <c r="I19" s="116">
        <v>8.1</v>
      </c>
      <c r="J19" s="117">
        <v>12</v>
      </c>
      <c r="K19" s="70" t="s">
        <v>594</v>
      </c>
      <c r="L19" s="118">
        <v>16.7</v>
      </c>
      <c r="M19" s="118"/>
      <c r="N19" s="118"/>
      <c r="O19" s="118"/>
      <c r="P19" s="71"/>
      <c r="Q19" s="67" t="s">
        <v>843</v>
      </c>
      <c r="R19" s="50" t="s">
        <v>1139</v>
      </c>
      <c r="S19" s="50"/>
      <c r="T19" s="50"/>
      <c r="U19" s="63"/>
    </row>
    <row r="20" spans="1:21" ht="16.5">
      <c r="A20" s="50" t="s">
        <v>595</v>
      </c>
      <c r="B20" s="67" t="s">
        <v>561</v>
      </c>
      <c r="C20" s="50" t="s">
        <v>1096</v>
      </c>
      <c r="D20" s="62" t="s">
        <v>1143</v>
      </c>
      <c r="E20" s="63" t="s">
        <v>1137</v>
      </c>
      <c r="F20" s="60"/>
      <c r="G20" s="114"/>
      <c r="H20" s="115">
        <v>0</v>
      </c>
      <c r="I20" s="116">
        <v>-8.4</v>
      </c>
      <c r="J20" s="117">
        <v>1</v>
      </c>
      <c r="K20" s="70" t="s">
        <v>1113</v>
      </c>
      <c r="L20" s="118">
        <v>18.1</v>
      </c>
      <c r="M20" s="118"/>
      <c r="N20" s="118"/>
      <c r="O20" s="118"/>
      <c r="P20" s="71"/>
      <c r="Q20" s="67" t="s">
        <v>1159</v>
      </c>
      <c r="R20" s="50" t="s">
        <v>1139</v>
      </c>
      <c r="S20" s="50"/>
      <c r="T20" s="50"/>
      <c r="U20" s="63"/>
    </row>
    <row r="21" spans="1:21" ht="16.5">
      <c r="A21" s="50" t="s">
        <v>596</v>
      </c>
      <c r="B21" s="67" t="s">
        <v>561</v>
      </c>
      <c r="C21" s="50" t="s">
        <v>1133</v>
      </c>
      <c r="D21" s="62" t="s">
        <v>1143</v>
      </c>
      <c r="E21" s="63" t="s">
        <v>1137</v>
      </c>
      <c r="F21" s="60"/>
      <c r="G21" s="114"/>
      <c r="H21" s="115">
        <v>0</v>
      </c>
      <c r="I21" s="116">
        <v>8.4</v>
      </c>
      <c r="J21" s="117">
        <v>12</v>
      </c>
      <c r="K21" s="70" t="s">
        <v>597</v>
      </c>
      <c r="L21" s="118">
        <v>17.4</v>
      </c>
      <c r="M21" s="118"/>
      <c r="N21" s="118"/>
      <c r="O21" s="118"/>
      <c r="P21" s="71"/>
      <c r="Q21" s="67" t="s">
        <v>1198</v>
      </c>
      <c r="R21" s="50" t="s">
        <v>1139</v>
      </c>
      <c r="S21" s="50"/>
      <c r="T21" s="50"/>
      <c r="U21" s="63"/>
    </row>
    <row r="22" spans="1:21" ht="16.5">
      <c r="A22" s="50" t="s">
        <v>598</v>
      </c>
      <c r="B22" s="67" t="s">
        <v>561</v>
      </c>
      <c r="C22" s="50" t="s">
        <v>1097</v>
      </c>
      <c r="D22" s="62"/>
      <c r="E22" s="63" t="s">
        <v>1098</v>
      </c>
      <c r="F22" s="60"/>
      <c r="G22" s="114">
        <v>-10.7</v>
      </c>
      <c r="H22" s="115">
        <v>2</v>
      </c>
      <c r="I22" s="116"/>
      <c r="J22" s="117">
        <v>0</v>
      </c>
      <c r="K22" s="70" t="s">
        <v>599</v>
      </c>
      <c r="L22" s="118">
        <v>16.7</v>
      </c>
      <c r="M22" s="118">
        <v>8.4</v>
      </c>
      <c r="N22" s="118">
        <v>3.4</v>
      </c>
      <c r="O22" s="118">
        <v>0.8</v>
      </c>
      <c r="P22" s="71">
        <v>0.7</v>
      </c>
      <c r="Q22" s="67" t="s">
        <v>1159</v>
      </c>
      <c r="R22" s="50" t="s">
        <v>1139</v>
      </c>
      <c r="S22" s="50" t="s">
        <v>578</v>
      </c>
      <c r="T22" s="50" t="s">
        <v>574</v>
      </c>
      <c r="U22" s="63"/>
    </row>
    <row r="23" spans="1:21" ht="16.5">
      <c r="A23" s="50" t="s">
        <v>600</v>
      </c>
      <c r="B23" s="67" t="s">
        <v>561</v>
      </c>
      <c r="C23" s="50" t="s">
        <v>1141</v>
      </c>
      <c r="D23" s="62"/>
      <c r="E23" s="63" t="s">
        <v>1098</v>
      </c>
      <c r="F23" s="60"/>
      <c r="G23" s="114">
        <v>-11.6</v>
      </c>
      <c r="H23" s="115">
        <v>1</v>
      </c>
      <c r="I23" s="116"/>
      <c r="J23" s="117">
        <v>0</v>
      </c>
      <c r="K23" s="70" t="s">
        <v>601</v>
      </c>
      <c r="L23" s="118">
        <v>19.8</v>
      </c>
      <c r="M23" s="118">
        <v>10</v>
      </c>
      <c r="N23" s="118">
        <v>3</v>
      </c>
      <c r="O23" s="118">
        <v>0.9</v>
      </c>
      <c r="P23" s="71">
        <v>0.6</v>
      </c>
      <c r="Q23" s="67" t="s">
        <v>1159</v>
      </c>
      <c r="R23" s="50" t="s">
        <v>780</v>
      </c>
      <c r="S23" s="50" t="s">
        <v>578</v>
      </c>
      <c r="T23" s="50" t="s">
        <v>574</v>
      </c>
      <c r="U23" s="63"/>
    </row>
    <row r="24" spans="1:21" ht="16.5">
      <c r="A24" s="50" t="s">
        <v>602</v>
      </c>
      <c r="B24" s="67" t="s">
        <v>561</v>
      </c>
      <c r="C24" s="50" t="s">
        <v>1141</v>
      </c>
      <c r="D24" s="62"/>
      <c r="E24" s="63" t="s">
        <v>1098</v>
      </c>
      <c r="F24" s="60"/>
      <c r="G24" s="114">
        <v>-12</v>
      </c>
      <c r="H24" s="115">
        <v>2</v>
      </c>
      <c r="I24" s="116"/>
      <c r="J24" s="117">
        <v>0</v>
      </c>
      <c r="K24" s="70" t="s">
        <v>573</v>
      </c>
      <c r="L24" s="118"/>
      <c r="M24" s="118">
        <v>10</v>
      </c>
      <c r="N24" s="118">
        <v>3</v>
      </c>
      <c r="O24" s="118">
        <v>0.7</v>
      </c>
      <c r="P24" s="71">
        <v>0.5</v>
      </c>
      <c r="Q24" s="67" t="s">
        <v>843</v>
      </c>
      <c r="R24" s="50"/>
      <c r="S24" s="50" t="s">
        <v>578</v>
      </c>
      <c r="T24" s="50" t="s">
        <v>574</v>
      </c>
      <c r="U24" s="63"/>
    </row>
    <row r="25" spans="1:21" ht="16.5">
      <c r="A25" s="50" t="s">
        <v>603</v>
      </c>
      <c r="B25" s="67" t="s">
        <v>561</v>
      </c>
      <c r="C25" s="50" t="s">
        <v>1099</v>
      </c>
      <c r="D25" s="62"/>
      <c r="E25" s="63" t="s">
        <v>1100</v>
      </c>
      <c r="F25" s="60"/>
      <c r="G25" s="114">
        <v>-10.4</v>
      </c>
      <c r="H25" s="115">
        <v>2</v>
      </c>
      <c r="I25" s="116"/>
      <c r="J25" s="117">
        <v>0</v>
      </c>
      <c r="K25" s="70" t="s">
        <v>661</v>
      </c>
      <c r="L25" s="118"/>
      <c r="M25" s="118">
        <v>9</v>
      </c>
      <c r="N25" s="118">
        <v>3.1</v>
      </c>
      <c r="O25" s="118">
        <v>0.8</v>
      </c>
      <c r="P25" s="71">
        <v>0.6</v>
      </c>
      <c r="Q25" s="67" t="s">
        <v>1188</v>
      </c>
      <c r="R25" s="50"/>
      <c r="S25" s="50" t="s">
        <v>578</v>
      </c>
      <c r="T25" s="50" t="s">
        <v>574</v>
      </c>
      <c r="U25" s="63"/>
    </row>
    <row r="26" spans="1:21" ht="16.5">
      <c r="A26" s="50" t="s">
        <v>604</v>
      </c>
      <c r="B26" s="67" t="s">
        <v>561</v>
      </c>
      <c r="C26" s="50" t="s">
        <v>1101</v>
      </c>
      <c r="D26" s="62"/>
      <c r="E26" s="63" t="s">
        <v>1098</v>
      </c>
      <c r="F26" s="60"/>
      <c r="G26" s="114">
        <v>-12.2</v>
      </c>
      <c r="H26" s="115">
        <v>2</v>
      </c>
      <c r="I26" s="116"/>
      <c r="J26" s="117">
        <v>0</v>
      </c>
      <c r="K26" s="70" t="s">
        <v>716</v>
      </c>
      <c r="L26" s="118"/>
      <c r="M26" s="118">
        <v>9.7</v>
      </c>
      <c r="N26" s="118"/>
      <c r="O26" s="118">
        <v>0.7</v>
      </c>
      <c r="P26" s="71">
        <v>1</v>
      </c>
      <c r="Q26" s="67" t="s">
        <v>843</v>
      </c>
      <c r="R26" s="50"/>
      <c r="S26" s="50" t="s">
        <v>578</v>
      </c>
      <c r="T26" s="50" t="s">
        <v>574</v>
      </c>
      <c r="U26" s="63"/>
    </row>
    <row r="27" spans="1:21" ht="16.5">
      <c r="A27" s="50" t="s">
        <v>605</v>
      </c>
      <c r="B27" s="67" t="s">
        <v>561</v>
      </c>
      <c r="C27" s="50" t="s">
        <v>1141</v>
      </c>
      <c r="D27" s="62"/>
      <c r="E27" s="63" t="s">
        <v>1098</v>
      </c>
      <c r="F27" s="60"/>
      <c r="G27" s="114">
        <v>-11.2</v>
      </c>
      <c r="H27" s="115">
        <v>5</v>
      </c>
      <c r="I27" s="116"/>
      <c r="J27" s="117">
        <v>0</v>
      </c>
      <c r="K27" s="70" t="s">
        <v>1129</v>
      </c>
      <c r="L27" s="118"/>
      <c r="M27" s="118">
        <v>9.2</v>
      </c>
      <c r="N27" s="118">
        <v>2.7</v>
      </c>
      <c r="O27" s="118">
        <v>0.8</v>
      </c>
      <c r="P27" s="71">
        <v>0.7</v>
      </c>
      <c r="Q27" s="67" t="s">
        <v>843</v>
      </c>
      <c r="R27" s="50"/>
      <c r="S27" s="50" t="s">
        <v>578</v>
      </c>
      <c r="T27" s="50" t="s">
        <v>574</v>
      </c>
      <c r="U27" s="63"/>
    </row>
    <row r="28" spans="1:21" ht="16.5">
      <c r="A28" s="50" t="s">
        <v>606</v>
      </c>
      <c r="B28" s="67" t="s">
        <v>561</v>
      </c>
      <c r="C28" s="50" t="s">
        <v>1102</v>
      </c>
      <c r="D28" s="62"/>
      <c r="E28" s="63" t="s">
        <v>1103</v>
      </c>
      <c r="F28" s="60"/>
      <c r="G28" s="114">
        <v>-9.8</v>
      </c>
      <c r="H28" s="115">
        <v>2</v>
      </c>
      <c r="I28" s="116"/>
      <c r="J28" s="117">
        <v>0</v>
      </c>
      <c r="K28" s="70" t="s">
        <v>588</v>
      </c>
      <c r="L28" s="118"/>
      <c r="M28" s="118">
        <v>7.8</v>
      </c>
      <c r="N28" s="118"/>
      <c r="O28" s="118">
        <v>0.6</v>
      </c>
      <c r="P28" s="71">
        <v>0.6</v>
      </c>
      <c r="Q28" s="67" t="s">
        <v>1188</v>
      </c>
      <c r="R28" s="50"/>
      <c r="S28" s="50" t="s">
        <v>578</v>
      </c>
      <c r="T28" s="50" t="s">
        <v>574</v>
      </c>
      <c r="U28" s="63"/>
    </row>
    <row r="29" spans="1:21" ht="16.5">
      <c r="A29" s="50" t="s">
        <v>607</v>
      </c>
      <c r="B29" s="67" t="s">
        <v>561</v>
      </c>
      <c r="C29" s="50" t="s">
        <v>1104</v>
      </c>
      <c r="D29" s="62"/>
      <c r="E29" s="63" t="s">
        <v>1098</v>
      </c>
      <c r="F29" s="60"/>
      <c r="G29" s="114">
        <v>-11.6</v>
      </c>
      <c r="H29" s="115">
        <v>6</v>
      </c>
      <c r="I29" s="116"/>
      <c r="J29" s="117">
        <v>0</v>
      </c>
      <c r="K29" s="70" t="s">
        <v>727</v>
      </c>
      <c r="L29" s="118"/>
      <c r="M29" s="118">
        <v>9.1</v>
      </c>
      <c r="N29" s="118"/>
      <c r="O29" s="118">
        <v>0.7</v>
      </c>
      <c r="P29" s="71">
        <v>0.7</v>
      </c>
      <c r="Q29" s="67" t="s">
        <v>1159</v>
      </c>
      <c r="R29" s="50"/>
      <c r="S29" s="50" t="s">
        <v>578</v>
      </c>
      <c r="T29" s="50" t="s">
        <v>569</v>
      </c>
      <c r="U29" s="63"/>
    </row>
    <row r="30" spans="1:21" ht="16.5">
      <c r="A30" s="50" t="s">
        <v>608</v>
      </c>
      <c r="B30" s="67" t="s">
        <v>561</v>
      </c>
      <c r="C30" s="50" t="s">
        <v>1095</v>
      </c>
      <c r="D30" s="62"/>
      <c r="E30" s="63" t="s">
        <v>1103</v>
      </c>
      <c r="F30" s="60"/>
      <c r="G30" s="114">
        <v>-13.6</v>
      </c>
      <c r="H30" s="115">
        <v>2</v>
      </c>
      <c r="I30" s="116"/>
      <c r="J30" s="117">
        <v>0</v>
      </c>
      <c r="K30" s="70" t="s">
        <v>745</v>
      </c>
      <c r="L30" s="118"/>
      <c r="M30" s="118">
        <v>9.8</v>
      </c>
      <c r="N30" s="118">
        <v>3</v>
      </c>
      <c r="O30" s="118">
        <v>0.8</v>
      </c>
      <c r="P30" s="71">
        <v>0.6</v>
      </c>
      <c r="Q30" s="67" t="s">
        <v>1188</v>
      </c>
      <c r="R30" s="50"/>
      <c r="S30" s="50" t="s">
        <v>568</v>
      </c>
      <c r="T30" s="50" t="s">
        <v>569</v>
      </c>
      <c r="U30" s="63"/>
    </row>
    <row r="31" spans="1:21" ht="16.5">
      <c r="A31" s="50" t="s">
        <v>609</v>
      </c>
      <c r="B31" s="67" t="s">
        <v>561</v>
      </c>
      <c r="C31" s="50" t="s">
        <v>1141</v>
      </c>
      <c r="D31" s="62"/>
      <c r="E31" s="63" t="s">
        <v>1103</v>
      </c>
      <c r="F31" s="60"/>
      <c r="G31" s="114">
        <v>-11</v>
      </c>
      <c r="H31" s="115">
        <v>6</v>
      </c>
      <c r="I31" s="116"/>
      <c r="J31" s="117">
        <v>0</v>
      </c>
      <c r="K31" s="70" t="s">
        <v>1150</v>
      </c>
      <c r="L31" s="118"/>
      <c r="M31" s="118">
        <v>9.2</v>
      </c>
      <c r="N31" s="118">
        <v>3.2</v>
      </c>
      <c r="O31" s="118">
        <v>0.8</v>
      </c>
      <c r="P31" s="71">
        <v>0.7</v>
      </c>
      <c r="Q31" s="67" t="s">
        <v>1159</v>
      </c>
      <c r="R31" s="50"/>
      <c r="S31" s="50" t="s">
        <v>565</v>
      </c>
      <c r="T31" s="50" t="s">
        <v>569</v>
      </c>
      <c r="U31" s="63"/>
    </row>
    <row r="32" spans="1:21" ht="16.5">
      <c r="A32" s="50" t="s">
        <v>610</v>
      </c>
      <c r="B32" s="67" t="s">
        <v>561</v>
      </c>
      <c r="C32" s="50" t="s">
        <v>1141</v>
      </c>
      <c r="D32" s="62"/>
      <c r="E32" s="63" t="s">
        <v>1103</v>
      </c>
      <c r="F32" s="60"/>
      <c r="G32" s="114">
        <v>-10.2</v>
      </c>
      <c r="H32" s="115">
        <v>1</v>
      </c>
      <c r="I32" s="116"/>
      <c r="J32" s="117">
        <v>0</v>
      </c>
      <c r="K32" s="70" t="s">
        <v>611</v>
      </c>
      <c r="L32" s="118"/>
      <c r="M32" s="118">
        <v>8.4</v>
      </c>
      <c r="N32" s="118">
        <v>2.4</v>
      </c>
      <c r="O32" s="118">
        <v>0.8</v>
      </c>
      <c r="P32" s="71">
        <v>0.5</v>
      </c>
      <c r="Q32" s="67" t="s">
        <v>1198</v>
      </c>
      <c r="R32" s="50" t="s">
        <v>1139</v>
      </c>
      <c r="S32" s="115" t="s">
        <v>565</v>
      </c>
      <c r="T32" s="115" t="s">
        <v>569</v>
      </c>
      <c r="U32" s="120"/>
    </row>
    <row r="33" spans="1:21" ht="16.5">
      <c r="A33" s="50" t="s">
        <v>612</v>
      </c>
      <c r="B33" s="67" t="s">
        <v>561</v>
      </c>
      <c r="C33" s="50" t="s">
        <v>1105</v>
      </c>
      <c r="D33" s="62"/>
      <c r="E33" s="63" t="s">
        <v>1098</v>
      </c>
      <c r="F33" s="60"/>
      <c r="G33" s="114">
        <v>-10.8</v>
      </c>
      <c r="H33" s="115">
        <v>1</v>
      </c>
      <c r="I33" s="116"/>
      <c r="J33" s="117">
        <v>0</v>
      </c>
      <c r="K33" s="70" t="s">
        <v>506</v>
      </c>
      <c r="L33" s="118"/>
      <c r="M33" s="118">
        <v>8.8</v>
      </c>
      <c r="N33" s="118">
        <v>2.9</v>
      </c>
      <c r="O33" s="118">
        <v>0.7</v>
      </c>
      <c r="P33" s="71">
        <v>0.4</v>
      </c>
      <c r="Q33" s="67" t="s">
        <v>953</v>
      </c>
      <c r="R33" s="50" t="s">
        <v>1139</v>
      </c>
      <c r="S33" s="50" t="s">
        <v>565</v>
      </c>
      <c r="T33" s="50" t="s">
        <v>566</v>
      </c>
      <c r="U33" s="63"/>
    </row>
    <row r="34" spans="1:21" ht="16.5">
      <c r="A34" s="50" t="s">
        <v>613</v>
      </c>
      <c r="B34" s="67" t="s">
        <v>561</v>
      </c>
      <c r="C34" s="50" t="s">
        <v>1141</v>
      </c>
      <c r="D34" s="62"/>
      <c r="E34" s="63" t="s">
        <v>1098</v>
      </c>
      <c r="F34" s="60"/>
      <c r="G34" s="114">
        <v>-12.2</v>
      </c>
      <c r="H34" s="115">
        <v>3</v>
      </c>
      <c r="I34" s="116"/>
      <c r="J34" s="117">
        <v>0</v>
      </c>
      <c r="K34" s="70" t="s">
        <v>727</v>
      </c>
      <c r="L34" s="118"/>
      <c r="M34" s="118">
        <v>11.4</v>
      </c>
      <c r="N34" s="118">
        <v>2.8</v>
      </c>
      <c r="O34" s="118">
        <v>1</v>
      </c>
      <c r="P34" s="71">
        <v>0.5</v>
      </c>
      <c r="Q34" s="67" t="s">
        <v>843</v>
      </c>
      <c r="R34" s="50"/>
      <c r="S34" s="50" t="s">
        <v>568</v>
      </c>
      <c r="T34" s="50" t="s">
        <v>566</v>
      </c>
      <c r="U34" s="63"/>
    </row>
    <row r="35" spans="1:21" ht="16.5">
      <c r="A35" s="50" t="s">
        <v>614</v>
      </c>
      <c r="B35" s="67" t="s">
        <v>561</v>
      </c>
      <c r="C35" s="50" t="s">
        <v>966</v>
      </c>
      <c r="D35" s="62"/>
      <c r="E35" s="63" t="s">
        <v>1100</v>
      </c>
      <c r="F35" s="60"/>
      <c r="G35" s="114">
        <v>-9.6</v>
      </c>
      <c r="H35" s="115">
        <v>2</v>
      </c>
      <c r="I35" s="116"/>
      <c r="J35" s="117">
        <v>0</v>
      </c>
      <c r="K35" s="70" t="s">
        <v>615</v>
      </c>
      <c r="L35" s="118"/>
      <c r="M35" s="118">
        <v>8.6</v>
      </c>
      <c r="N35" s="118">
        <v>3.1</v>
      </c>
      <c r="O35" s="118">
        <v>1</v>
      </c>
      <c r="P35" s="71">
        <v>0.5</v>
      </c>
      <c r="Q35" s="67" t="s">
        <v>843</v>
      </c>
      <c r="R35" s="115"/>
      <c r="S35" s="50" t="s">
        <v>568</v>
      </c>
      <c r="T35" s="50" t="s">
        <v>566</v>
      </c>
      <c r="U35" s="63"/>
    </row>
    <row r="36" spans="1:21" ht="16.5">
      <c r="A36" s="50" t="s">
        <v>616</v>
      </c>
      <c r="B36" s="67" t="s">
        <v>561</v>
      </c>
      <c r="C36" s="50" t="s">
        <v>1092</v>
      </c>
      <c r="D36" s="62"/>
      <c r="E36" s="63" t="s">
        <v>1098</v>
      </c>
      <c r="F36" s="60"/>
      <c r="G36" s="114">
        <v>-10</v>
      </c>
      <c r="H36" s="115">
        <v>3</v>
      </c>
      <c r="I36" s="116"/>
      <c r="J36" s="117">
        <v>0</v>
      </c>
      <c r="K36" s="70" t="s">
        <v>944</v>
      </c>
      <c r="L36" s="118"/>
      <c r="M36" s="118">
        <v>8</v>
      </c>
      <c r="N36" s="118">
        <v>3.3</v>
      </c>
      <c r="O36" s="118">
        <v>1.1</v>
      </c>
      <c r="P36" s="71">
        <v>0.6</v>
      </c>
      <c r="Q36" s="67" t="s">
        <v>1159</v>
      </c>
      <c r="R36" s="50"/>
      <c r="S36" s="50" t="s">
        <v>565</v>
      </c>
      <c r="T36" s="50" t="s">
        <v>566</v>
      </c>
      <c r="U36" s="63"/>
    </row>
    <row r="37" spans="1:21" ht="16.5">
      <c r="A37" s="50" t="s">
        <v>617</v>
      </c>
      <c r="B37" s="67" t="s">
        <v>561</v>
      </c>
      <c r="C37" s="50" t="s">
        <v>1141</v>
      </c>
      <c r="D37" s="62"/>
      <c r="E37" s="63" t="s">
        <v>1098</v>
      </c>
      <c r="F37" s="60"/>
      <c r="G37" s="114">
        <v>-10.7</v>
      </c>
      <c r="H37" s="115">
        <v>1</v>
      </c>
      <c r="I37" s="116"/>
      <c r="J37" s="117">
        <v>0</v>
      </c>
      <c r="K37" s="70" t="s">
        <v>573</v>
      </c>
      <c r="L37" s="118"/>
      <c r="M37" s="118">
        <v>10</v>
      </c>
      <c r="N37" s="118">
        <v>2.7</v>
      </c>
      <c r="O37" s="118">
        <v>0.8</v>
      </c>
      <c r="P37" s="71">
        <v>0.4</v>
      </c>
      <c r="Q37" s="67" t="s">
        <v>1159</v>
      </c>
      <c r="R37" s="50"/>
      <c r="S37" s="50" t="s">
        <v>568</v>
      </c>
      <c r="T37" s="50" t="s">
        <v>566</v>
      </c>
      <c r="U37" s="63"/>
    </row>
    <row r="38" spans="1:21" ht="16.5">
      <c r="A38" s="50" t="s">
        <v>618</v>
      </c>
      <c r="B38" s="67" t="s">
        <v>561</v>
      </c>
      <c r="C38" s="50" t="s">
        <v>1099</v>
      </c>
      <c r="D38" s="62"/>
      <c r="E38" s="63" t="s">
        <v>1103</v>
      </c>
      <c r="F38" s="60"/>
      <c r="G38" s="114"/>
      <c r="H38" s="115">
        <v>0</v>
      </c>
      <c r="I38" s="116">
        <v>7.7</v>
      </c>
      <c r="J38" s="117">
        <v>7</v>
      </c>
      <c r="K38" s="70" t="s">
        <v>439</v>
      </c>
      <c r="L38" s="118">
        <v>16.6</v>
      </c>
      <c r="M38" s="118"/>
      <c r="N38" s="118"/>
      <c r="O38" s="118"/>
      <c r="P38" s="71"/>
      <c r="Q38" s="67" t="s">
        <v>1204</v>
      </c>
      <c r="R38" s="50" t="s">
        <v>1139</v>
      </c>
      <c r="S38" s="50"/>
      <c r="T38" s="50"/>
      <c r="U38" s="63"/>
    </row>
    <row r="39" spans="1:21" ht="16.5">
      <c r="A39" s="50" t="s">
        <v>440</v>
      </c>
      <c r="B39" s="67" t="s">
        <v>561</v>
      </c>
      <c r="C39" s="50" t="s">
        <v>1106</v>
      </c>
      <c r="D39" s="62"/>
      <c r="E39" s="63" t="s">
        <v>1098</v>
      </c>
      <c r="F39" s="60"/>
      <c r="G39" s="114"/>
      <c r="H39" s="115">
        <v>0</v>
      </c>
      <c r="I39" s="116">
        <v>-7.8</v>
      </c>
      <c r="J39" s="117">
        <v>0</v>
      </c>
      <c r="K39" s="70" t="s">
        <v>441</v>
      </c>
      <c r="L39" s="118"/>
      <c r="M39" s="118"/>
      <c r="N39" s="118"/>
      <c r="O39" s="118"/>
      <c r="P39" s="71"/>
      <c r="Q39" s="67" t="s">
        <v>1188</v>
      </c>
      <c r="R39" s="50" t="s">
        <v>1139</v>
      </c>
      <c r="S39" s="50"/>
      <c r="T39" s="50"/>
      <c r="U39" s="63"/>
    </row>
    <row r="40" spans="1:21" ht="16.5">
      <c r="A40" s="50" t="s">
        <v>442</v>
      </c>
      <c r="B40" s="67" t="s">
        <v>561</v>
      </c>
      <c r="C40" s="50" t="s">
        <v>969</v>
      </c>
      <c r="D40" s="62"/>
      <c r="E40" s="63" t="s">
        <v>1103</v>
      </c>
      <c r="F40" s="60"/>
      <c r="G40" s="114"/>
      <c r="H40" s="115">
        <v>0</v>
      </c>
      <c r="I40" s="116"/>
      <c r="J40" s="117">
        <v>0</v>
      </c>
      <c r="K40" s="70" t="s">
        <v>597</v>
      </c>
      <c r="L40" s="118">
        <v>16.6</v>
      </c>
      <c r="M40" s="118"/>
      <c r="N40" s="118"/>
      <c r="O40" s="118"/>
      <c r="P40" s="71"/>
      <c r="Q40" s="67" t="s">
        <v>1188</v>
      </c>
      <c r="R40" s="50" t="s">
        <v>1139</v>
      </c>
      <c r="S40" s="50"/>
      <c r="T40" s="50"/>
      <c r="U40" s="63"/>
    </row>
    <row r="41" spans="1:21" ht="16.5">
      <c r="A41" s="50" t="s">
        <v>443</v>
      </c>
      <c r="B41" s="67" t="s">
        <v>561</v>
      </c>
      <c r="C41" s="50" t="s">
        <v>1107</v>
      </c>
      <c r="D41" s="62"/>
      <c r="E41" s="63" t="s">
        <v>1098</v>
      </c>
      <c r="F41" s="60"/>
      <c r="G41" s="114"/>
      <c r="H41" s="115">
        <v>0</v>
      </c>
      <c r="I41" s="116">
        <v>7.6</v>
      </c>
      <c r="J41" s="117">
        <v>12</v>
      </c>
      <c r="K41" s="70" t="s">
        <v>979</v>
      </c>
      <c r="L41" s="118"/>
      <c r="M41" s="118"/>
      <c r="N41" s="118"/>
      <c r="O41" s="118"/>
      <c r="P41" s="71"/>
      <c r="Q41" s="67" t="s">
        <v>843</v>
      </c>
      <c r="R41" s="50" t="s">
        <v>1139</v>
      </c>
      <c r="S41" s="50"/>
      <c r="T41" s="50"/>
      <c r="U41" s="63"/>
    </row>
    <row r="42" spans="1:21" ht="16.5">
      <c r="A42" s="50" t="s">
        <v>444</v>
      </c>
      <c r="B42" s="67" t="s">
        <v>561</v>
      </c>
      <c r="C42" s="50" t="s">
        <v>1102</v>
      </c>
      <c r="D42" s="62"/>
      <c r="E42" s="63" t="s">
        <v>1103</v>
      </c>
      <c r="F42" s="60"/>
      <c r="G42" s="114"/>
      <c r="H42" s="115">
        <v>0</v>
      </c>
      <c r="I42" s="116">
        <v>10.2</v>
      </c>
      <c r="J42" s="117">
        <v>2</v>
      </c>
      <c r="K42" s="70" t="s">
        <v>445</v>
      </c>
      <c r="L42" s="118">
        <v>19.8</v>
      </c>
      <c r="M42" s="118"/>
      <c r="N42" s="118"/>
      <c r="O42" s="118"/>
      <c r="P42" s="71"/>
      <c r="Q42" s="67" t="s">
        <v>1159</v>
      </c>
      <c r="R42" s="50" t="s">
        <v>780</v>
      </c>
      <c r="S42" s="50"/>
      <c r="T42" s="50"/>
      <c r="U42" s="63"/>
    </row>
    <row r="43" spans="1:21" ht="16.5">
      <c r="A43" s="50" t="s">
        <v>446</v>
      </c>
      <c r="B43" s="67" t="s">
        <v>561</v>
      </c>
      <c r="C43" s="50" t="s">
        <v>1104</v>
      </c>
      <c r="D43" s="62"/>
      <c r="E43" s="63" t="s">
        <v>1098</v>
      </c>
      <c r="F43" s="60"/>
      <c r="G43" s="114"/>
      <c r="H43" s="115">
        <v>0</v>
      </c>
      <c r="I43" s="116">
        <v>8.2</v>
      </c>
      <c r="J43" s="117">
        <v>6</v>
      </c>
      <c r="K43" s="70" t="s">
        <v>742</v>
      </c>
      <c r="L43" s="118">
        <v>18</v>
      </c>
      <c r="M43" s="118"/>
      <c r="N43" s="118"/>
      <c r="O43" s="118"/>
      <c r="P43" s="71"/>
      <c r="Q43" s="67" t="s">
        <v>1198</v>
      </c>
      <c r="R43" s="50" t="s">
        <v>780</v>
      </c>
      <c r="S43" s="50"/>
      <c r="T43" s="50"/>
      <c r="U43" s="63"/>
    </row>
    <row r="44" spans="1:21" ht="16.5">
      <c r="A44" s="50" t="s">
        <v>447</v>
      </c>
      <c r="B44" s="67" t="s">
        <v>561</v>
      </c>
      <c r="C44" s="50" t="s">
        <v>970</v>
      </c>
      <c r="D44" s="62"/>
      <c r="E44" s="63" t="s">
        <v>1103</v>
      </c>
      <c r="F44" s="60"/>
      <c r="G44" s="114"/>
      <c r="H44" s="115">
        <v>0</v>
      </c>
      <c r="I44" s="116">
        <v>8.2</v>
      </c>
      <c r="J44" s="117">
        <v>6</v>
      </c>
      <c r="K44" s="70" t="s">
        <v>1150</v>
      </c>
      <c r="L44" s="118"/>
      <c r="M44" s="118"/>
      <c r="N44" s="118"/>
      <c r="O44" s="118"/>
      <c r="P44" s="71"/>
      <c r="Q44" s="67" t="s">
        <v>843</v>
      </c>
      <c r="R44" s="50"/>
      <c r="S44" s="50"/>
      <c r="T44" s="50"/>
      <c r="U44" s="63"/>
    </row>
    <row r="45" spans="1:21" ht="16.5">
      <c r="A45" s="50" t="s">
        <v>448</v>
      </c>
      <c r="B45" s="67" t="s">
        <v>561</v>
      </c>
      <c r="C45" s="50" t="s">
        <v>1104</v>
      </c>
      <c r="D45" s="62"/>
      <c r="E45" s="63" t="s">
        <v>1098</v>
      </c>
      <c r="F45" s="60"/>
      <c r="G45" s="114"/>
      <c r="H45" s="115">
        <v>0</v>
      </c>
      <c r="I45" s="116">
        <v>-8</v>
      </c>
      <c r="J45" s="117">
        <v>2</v>
      </c>
      <c r="K45" s="70" t="s">
        <v>710</v>
      </c>
      <c r="L45" s="118"/>
      <c r="M45" s="118"/>
      <c r="N45" s="118"/>
      <c r="O45" s="118"/>
      <c r="P45" s="71"/>
      <c r="Q45" s="67" t="s">
        <v>843</v>
      </c>
      <c r="R45" s="50"/>
      <c r="S45" s="50"/>
      <c r="T45" s="50"/>
      <c r="U45" s="63"/>
    </row>
    <row r="46" spans="1:21" ht="16.5">
      <c r="A46" s="50" t="s">
        <v>449</v>
      </c>
      <c r="B46" s="67" t="s">
        <v>561</v>
      </c>
      <c r="C46" s="50" t="s">
        <v>1108</v>
      </c>
      <c r="D46" s="62"/>
      <c r="E46" s="63" t="s">
        <v>1103</v>
      </c>
      <c r="F46" s="60"/>
      <c r="G46" s="114"/>
      <c r="H46" s="115">
        <v>0</v>
      </c>
      <c r="I46" s="116">
        <v>-10</v>
      </c>
      <c r="J46" s="117">
        <v>3</v>
      </c>
      <c r="K46" s="70" t="s">
        <v>1154</v>
      </c>
      <c r="L46" s="118"/>
      <c r="M46" s="118"/>
      <c r="N46" s="118"/>
      <c r="O46" s="118"/>
      <c r="P46" s="71"/>
      <c r="Q46" s="67" t="s">
        <v>1188</v>
      </c>
      <c r="R46" s="50"/>
      <c r="S46" s="50"/>
      <c r="T46" s="50"/>
      <c r="U46" s="63"/>
    </row>
    <row r="47" spans="1:21" ht="16.5">
      <c r="A47" s="50" t="s">
        <v>450</v>
      </c>
      <c r="B47" s="67" t="s">
        <v>561</v>
      </c>
      <c r="C47" s="50" t="s">
        <v>1109</v>
      </c>
      <c r="D47" s="62"/>
      <c r="E47" s="63" t="s">
        <v>1098</v>
      </c>
      <c r="F47" s="60"/>
      <c r="G47" s="114"/>
      <c r="H47" s="115">
        <v>0</v>
      </c>
      <c r="I47" s="116">
        <v>9.8</v>
      </c>
      <c r="J47" s="117">
        <v>7</v>
      </c>
      <c r="K47" s="70" t="s">
        <v>1144</v>
      </c>
      <c r="L47" s="118"/>
      <c r="M47" s="118"/>
      <c r="N47" s="118"/>
      <c r="O47" s="118"/>
      <c r="P47" s="71"/>
      <c r="Q47" s="67" t="s">
        <v>1198</v>
      </c>
      <c r="R47" s="50"/>
      <c r="S47" s="50"/>
      <c r="T47" s="50"/>
      <c r="U47" s="63"/>
    </row>
    <row r="48" spans="1:21" ht="16.5">
      <c r="A48" s="50" t="s">
        <v>451</v>
      </c>
      <c r="B48" s="67" t="s">
        <v>561</v>
      </c>
      <c r="C48" s="50" t="s">
        <v>1141</v>
      </c>
      <c r="D48" s="62"/>
      <c r="E48" s="63" t="s">
        <v>1098</v>
      </c>
      <c r="F48" s="60"/>
      <c r="G48" s="114"/>
      <c r="H48" s="115">
        <v>0</v>
      </c>
      <c r="I48" s="116">
        <v>7.4</v>
      </c>
      <c r="J48" s="117">
        <v>6</v>
      </c>
      <c r="K48" s="70" t="s">
        <v>1048</v>
      </c>
      <c r="L48" s="118">
        <v>15.3</v>
      </c>
      <c r="M48" s="118"/>
      <c r="N48" s="118"/>
      <c r="O48" s="118"/>
      <c r="P48" s="71"/>
      <c r="Q48" s="67" t="s">
        <v>1159</v>
      </c>
      <c r="R48" s="115" t="s">
        <v>780</v>
      </c>
      <c r="S48" s="50"/>
      <c r="T48" s="50"/>
      <c r="U48" s="63"/>
    </row>
    <row r="49" spans="1:21" ht="16.5">
      <c r="A49" s="50" t="s">
        <v>452</v>
      </c>
      <c r="B49" s="67" t="s">
        <v>561</v>
      </c>
      <c r="C49" s="50" t="s">
        <v>1095</v>
      </c>
      <c r="D49" s="62"/>
      <c r="E49" s="63" t="s">
        <v>916</v>
      </c>
      <c r="F49" s="60"/>
      <c r="G49" s="114">
        <v>-11.7</v>
      </c>
      <c r="H49" s="115">
        <v>4</v>
      </c>
      <c r="I49" s="116"/>
      <c r="J49" s="117">
        <v>0</v>
      </c>
      <c r="K49" s="70" t="s">
        <v>1017</v>
      </c>
      <c r="L49" s="118">
        <v>14.7</v>
      </c>
      <c r="M49" s="118">
        <v>9</v>
      </c>
      <c r="N49" s="118">
        <v>2.5</v>
      </c>
      <c r="O49" s="118">
        <v>0.8</v>
      </c>
      <c r="P49" s="71">
        <v>0.5</v>
      </c>
      <c r="Q49" s="67" t="s">
        <v>1159</v>
      </c>
      <c r="R49" s="50"/>
      <c r="S49" s="50" t="s">
        <v>568</v>
      </c>
      <c r="T49" s="50" t="s">
        <v>569</v>
      </c>
      <c r="U49" s="63"/>
    </row>
    <row r="50" spans="1:21" ht="16.5">
      <c r="A50" s="50" t="s">
        <v>453</v>
      </c>
      <c r="B50" s="67" t="s">
        <v>561</v>
      </c>
      <c r="C50" s="50" t="s">
        <v>1110</v>
      </c>
      <c r="D50" s="62"/>
      <c r="E50" s="63" t="s">
        <v>916</v>
      </c>
      <c r="F50" s="60"/>
      <c r="G50" s="114">
        <v>-11.3</v>
      </c>
      <c r="H50" s="115">
        <v>1</v>
      </c>
      <c r="I50" s="116"/>
      <c r="J50" s="117">
        <v>0</v>
      </c>
      <c r="K50" s="70" t="s">
        <v>454</v>
      </c>
      <c r="L50" s="118"/>
      <c r="M50" s="118">
        <v>10.4</v>
      </c>
      <c r="N50" s="118">
        <v>3.5</v>
      </c>
      <c r="O50" s="118">
        <v>1</v>
      </c>
      <c r="P50" s="71">
        <v>0.7</v>
      </c>
      <c r="Q50" s="67" t="s">
        <v>1159</v>
      </c>
      <c r="R50" s="50"/>
      <c r="S50" s="50" t="s">
        <v>565</v>
      </c>
      <c r="T50" s="50" t="s">
        <v>566</v>
      </c>
      <c r="U50" s="63"/>
    </row>
    <row r="51" spans="1:21" ht="16.5">
      <c r="A51" s="50" t="s">
        <v>455</v>
      </c>
      <c r="B51" s="67" t="s">
        <v>561</v>
      </c>
      <c r="C51" s="50" t="s">
        <v>1095</v>
      </c>
      <c r="D51" s="62"/>
      <c r="E51" s="63" t="s">
        <v>916</v>
      </c>
      <c r="F51" s="60"/>
      <c r="G51" s="114">
        <v>-13.3</v>
      </c>
      <c r="H51" s="115">
        <v>5</v>
      </c>
      <c r="I51" s="116"/>
      <c r="J51" s="117">
        <v>0</v>
      </c>
      <c r="K51" s="70" t="s">
        <v>615</v>
      </c>
      <c r="L51" s="118"/>
      <c r="M51" s="118">
        <v>12</v>
      </c>
      <c r="N51" s="118"/>
      <c r="O51" s="118">
        <v>0.9</v>
      </c>
      <c r="P51" s="71">
        <v>0.6</v>
      </c>
      <c r="Q51" s="67" t="s">
        <v>1159</v>
      </c>
      <c r="R51" s="50"/>
      <c r="S51" s="50"/>
      <c r="T51" s="50"/>
      <c r="U51" s="63"/>
    </row>
    <row r="52" spans="1:21" ht="16.5">
      <c r="A52" s="50" t="s">
        <v>456</v>
      </c>
      <c r="B52" s="67" t="s">
        <v>561</v>
      </c>
      <c r="C52" s="50" t="s">
        <v>1111</v>
      </c>
      <c r="D52" s="62"/>
      <c r="E52" s="63" t="s">
        <v>916</v>
      </c>
      <c r="F52" s="60"/>
      <c r="G52" s="114">
        <v>-11.8</v>
      </c>
      <c r="H52" s="115">
        <v>3</v>
      </c>
      <c r="I52" s="116"/>
      <c r="J52" s="117">
        <v>0</v>
      </c>
      <c r="K52" s="70" t="s">
        <v>783</v>
      </c>
      <c r="L52" s="118"/>
      <c r="M52" s="118">
        <v>10.1</v>
      </c>
      <c r="N52" s="118">
        <v>2.8</v>
      </c>
      <c r="O52" s="118">
        <v>0.9</v>
      </c>
      <c r="P52" s="71"/>
      <c r="Q52" s="67" t="s">
        <v>843</v>
      </c>
      <c r="R52" s="50"/>
      <c r="S52" s="50"/>
      <c r="T52" s="50"/>
      <c r="U52" s="63"/>
    </row>
    <row r="53" spans="1:21" ht="16.5">
      <c r="A53" s="50" t="s">
        <v>457</v>
      </c>
      <c r="B53" s="67" t="s">
        <v>561</v>
      </c>
      <c r="C53" s="50" t="s">
        <v>969</v>
      </c>
      <c r="D53" s="62"/>
      <c r="E53" s="63" t="s">
        <v>916</v>
      </c>
      <c r="F53" s="60"/>
      <c r="G53" s="114"/>
      <c r="H53" s="115">
        <v>0</v>
      </c>
      <c r="I53" s="116">
        <v>-10.6</v>
      </c>
      <c r="J53" s="117">
        <v>3</v>
      </c>
      <c r="K53" s="70" t="s">
        <v>458</v>
      </c>
      <c r="L53" s="118"/>
      <c r="M53" s="118"/>
      <c r="N53" s="118"/>
      <c r="O53" s="118"/>
      <c r="P53" s="71"/>
      <c r="Q53" s="67" t="s">
        <v>1188</v>
      </c>
      <c r="R53" s="50"/>
      <c r="S53" s="50"/>
      <c r="T53" s="50"/>
      <c r="U53" s="63"/>
    </row>
    <row r="54" spans="1:21" ht="16.5">
      <c r="A54" s="50" t="s">
        <v>459</v>
      </c>
      <c r="B54" s="67" t="s">
        <v>561</v>
      </c>
      <c r="C54" s="50"/>
      <c r="D54" s="62"/>
      <c r="E54" s="63" t="s">
        <v>730</v>
      </c>
      <c r="F54" s="60"/>
      <c r="G54" s="114"/>
      <c r="H54" s="115">
        <v>0</v>
      </c>
      <c r="I54" s="116">
        <v>9.2</v>
      </c>
      <c r="J54" s="117">
        <v>11</v>
      </c>
      <c r="K54" s="70" t="s">
        <v>1005</v>
      </c>
      <c r="L54" s="118"/>
      <c r="M54" s="118"/>
      <c r="N54" s="118"/>
      <c r="O54" s="118"/>
      <c r="P54" s="71"/>
      <c r="Q54" s="67" t="s">
        <v>1159</v>
      </c>
      <c r="R54" s="50"/>
      <c r="S54" s="50"/>
      <c r="T54" s="50"/>
      <c r="U54" s="63" t="s">
        <v>460</v>
      </c>
    </row>
    <row r="55" spans="1:21" ht="16.5">
      <c r="A55" s="50" t="s">
        <v>461</v>
      </c>
      <c r="B55" s="67" t="s">
        <v>561</v>
      </c>
      <c r="C55" s="50"/>
      <c r="D55" s="62"/>
      <c r="E55" s="63" t="s">
        <v>941</v>
      </c>
      <c r="F55" s="60"/>
      <c r="G55" s="114"/>
      <c r="H55" s="115">
        <v>0</v>
      </c>
      <c r="I55" s="116">
        <v>-10</v>
      </c>
      <c r="J55" s="117">
        <v>1</v>
      </c>
      <c r="K55" s="70" t="s">
        <v>985</v>
      </c>
      <c r="L55" s="118"/>
      <c r="M55" s="118"/>
      <c r="N55" s="118"/>
      <c r="O55" s="118"/>
      <c r="P55" s="71"/>
      <c r="Q55" s="67" t="s">
        <v>1159</v>
      </c>
      <c r="R55" s="50"/>
      <c r="S55" s="50"/>
      <c r="T55" s="50"/>
      <c r="U55" s="63"/>
    </row>
    <row r="56" spans="1:21" ht="16.5">
      <c r="A56" s="50" t="s">
        <v>462</v>
      </c>
      <c r="B56" s="67" t="s">
        <v>561</v>
      </c>
      <c r="C56" s="50"/>
      <c r="D56" s="62"/>
      <c r="E56" s="63" t="s">
        <v>941</v>
      </c>
      <c r="F56" s="60"/>
      <c r="G56" s="114"/>
      <c r="H56" s="115">
        <v>0</v>
      </c>
      <c r="I56" s="116">
        <v>-9.1</v>
      </c>
      <c r="J56" s="117">
        <v>2</v>
      </c>
      <c r="K56" s="70" t="s">
        <v>1126</v>
      </c>
      <c r="L56" s="118"/>
      <c r="M56" s="118"/>
      <c r="N56" s="118"/>
      <c r="O56" s="118"/>
      <c r="P56" s="71"/>
      <c r="Q56" s="67" t="s">
        <v>1204</v>
      </c>
      <c r="R56" s="50"/>
      <c r="S56" s="50"/>
      <c r="T56" s="50"/>
      <c r="U56" s="63"/>
    </row>
    <row r="57" spans="1:21" ht="16.5">
      <c r="A57" s="50" t="s">
        <v>463</v>
      </c>
      <c r="B57" s="67" t="s">
        <v>561</v>
      </c>
      <c r="C57" s="50"/>
      <c r="D57" s="62"/>
      <c r="E57" s="63" t="s">
        <v>941</v>
      </c>
      <c r="F57" s="60"/>
      <c r="G57" s="114"/>
      <c r="H57" s="115">
        <v>0</v>
      </c>
      <c r="I57" s="116">
        <v>9.2</v>
      </c>
      <c r="J57" s="117">
        <v>10</v>
      </c>
      <c r="K57" s="70" t="s">
        <v>1131</v>
      </c>
      <c r="L57" s="118"/>
      <c r="M57" s="118"/>
      <c r="N57" s="118"/>
      <c r="O57" s="118"/>
      <c r="P57" s="71"/>
      <c r="Q57" s="67" t="s">
        <v>843</v>
      </c>
      <c r="R57" s="50"/>
      <c r="S57" s="50"/>
      <c r="T57" s="50"/>
      <c r="U57" s="63"/>
    </row>
  </sheetData>
  <dataValidations count="1">
    <dataValidation allowBlank="1" showInputMessage="1" showErrorMessage="1" sqref="Q2:U57 M2:P24 M26:P57 A2:L57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A1" sqref="A1"/>
    </sheetView>
  </sheetViews>
  <sheetFormatPr defaultColWidth="13.00390625" defaultRowHeight="13.5"/>
  <cols>
    <col min="1" max="1" width="8.875" style="0" bestFit="1" customWidth="1"/>
    <col min="2" max="2" width="7.00390625" style="0" bestFit="1" customWidth="1"/>
    <col min="3" max="3" width="10.875" style="0" customWidth="1"/>
    <col min="4" max="4" width="5.375" style="0" customWidth="1"/>
    <col min="5" max="5" width="8.875" style="0" customWidth="1"/>
    <col min="6" max="6" width="5.875" style="0" customWidth="1"/>
    <col min="7" max="7" width="6.875" style="0" customWidth="1"/>
    <col min="8" max="8" width="4.875" style="0" customWidth="1"/>
    <col min="9" max="9" width="6.875" style="0" customWidth="1"/>
    <col min="10" max="10" width="4.875" style="0" customWidth="1"/>
    <col min="11" max="11" width="7.125" style="0" customWidth="1"/>
    <col min="12" max="12" width="7.875" style="0" customWidth="1"/>
    <col min="13" max="13" width="6.875" style="0" customWidth="1"/>
    <col min="14" max="14" width="9.875" style="0" customWidth="1"/>
    <col min="15" max="16" width="7.875" style="0" customWidth="1"/>
    <col min="17" max="18" width="8.875" style="0" customWidth="1"/>
    <col min="19" max="19" width="10.625" style="0" customWidth="1"/>
  </cols>
  <sheetData>
    <row r="1" spans="1:21" ht="40.5">
      <c r="A1" s="39" t="s">
        <v>1162</v>
      </c>
      <c r="B1" s="37" t="s">
        <v>1163</v>
      </c>
      <c r="C1" s="38" t="s">
        <v>549</v>
      </c>
      <c r="D1" s="165" t="s">
        <v>1164</v>
      </c>
      <c r="E1" s="39" t="s">
        <v>1165</v>
      </c>
      <c r="F1" s="40" t="s">
        <v>1166</v>
      </c>
      <c r="G1" s="36" t="s">
        <v>1167</v>
      </c>
      <c r="H1" s="41" t="s">
        <v>550</v>
      </c>
      <c r="I1" s="39" t="s">
        <v>1169</v>
      </c>
      <c r="J1" s="42" t="s">
        <v>551</v>
      </c>
      <c r="K1" s="36" t="s">
        <v>1170</v>
      </c>
      <c r="L1" s="37" t="s">
        <v>552</v>
      </c>
      <c r="M1" s="37" t="s">
        <v>553</v>
      </c>
      <c r="N1" s="37" t="s">
        <v>554</v>
      </c>
      <c r="O1" s="37" t="s">
        <v>555</v>
      </c>
      <c r="P1" s="37" t="s">
        <v>556</v>
      </c>
      <c r="Q1" s="37" t="s">
        <v>1176</v>
      </c>
      <c r="R1" s="38" t="s">
        <v>1177</v>
      </c>
      <c r="S1" s="165" t="s">
        <v>464</v>
      </c>
      <c r="T1" s="165" t="s">
        <v>465</v>
      </c>
      <c r="U1" s="37" t="s">
        <v>1178</v>
      </c>
    </row>
    <row r="2" spans="1:21" ht="16.5">
      <c r="A2" s="95" t="s">
        <v>557</v>
      </c>
      <c r="B2" s="22" t="s">
        <v>466</v>
      </c>
      <c r="C2" s="146" t="s">
        <v>864</v>
      </c>
      <c r="D2" s="147" t="s">
        <v>467</v>
      </c>
      <c r="E2" s="23" t="s">
        <v>1180</v>
      </c>
      <c r="F2" s="24" t="s">
        <v>468</v>
      </c>
      <c r="G2" s="148">
        <v>-37.2</v>
      </c>
      <c r="H2" s="150">
        <v>5</v>
      </c>
      <c r="I2" s="25"/>
      <c r="J2" s="26">
        <v>0</v>
      </c>
      <c r="K2" s="172" t="s">
        <v>469</v>
      </c>
      <c r="L2" s="31"/>
      <c r="M2" s="28"/>
      <c r="N2" s="28">
        <v>0.7</v>
      </c>
      <c r="O2" s="28"/>
      <c r="P2" s="28">
        <v>9.9</v>
      </c>
      <c r="Q2" s="22" t="s">
        <v>953</v>
      </c>
      <c r="R2" s="146" t="s">
        <v>1183</v>
      </c>
      <c r="S2" s="146" t="s">
        <v>470</v>
      </c>
      <c r="T2" s="146"/>
      <c r="U2" s="22"/>
    </row>
    <row r="3" spans="1:21" ht="16.5">
      <c r="A3" s="95" t="s">
        <v>558</v>
      </c>
      <c r="B3" s="22" t="s">
        <v>466</v>
      </c>
      <c r="C3" s="146" t="s">
        <v>523</v>
      </c>
      <c r="D3" s="147" t="s">
        <v>1179</v>
      </c>
      <c r="E3" s="23" t="s">
        <v>1180</v>
      </c>
      <c r="F3" s="24" t="s">
        <v>468</v>
      </c>
      <c r="G3" s="148">
        <v>-33.2</v>
      </c>
      <c r="H3" s="150">
        <v>1</v>
      </c>
      <c r="I3" s="25"/>
      <c r="J3" s="26">
        <v>0</v>
      </c>
      <c r="K3" s="172" t="s">
        <v>524</v>
      </c>
      <c r="L3" s="31"/>
      <c r="M3" s="28">
        <v>2.3</v>
      </c>
      <c r="N3" s="28">
        <v>0.8</v>
      </c>
      <c r="O3" s="28">
        <v>1.4</v>
      </c>
      <c r="P3" s="28">
        <v>7.5</v>
      </c>
      <c r="Q3" s="22" t="s">
        <v>843</v>
      </c>
      <c r="R3" s="146" t="s">
        <v>1183</v>
      </c>
      <c r="S3" s="146" t="s">
        <v>470</v>
      </c>
      <c r="T3" s="146" t="s">
        <v>525</v>
      </c>
      <c r="U3" s="22"/>
    </row>
    <row r="4" spans="1:21" ht="16.5">
      <c r="A4" s="95" t="s">
        <v>559</v>
      </c>
      <c r="B4" s="22" t="s">
        <v>466</v>
      </c>
      <c r="C4" s="146" t="s">
        <v>523</v>
      </c>
      <c r="D4" s="147" t="s">
        <v>1179</v>
      </c>
      <c r="E4" s="23" t="s">
        <v>1180</v>
      </c>
      <c r="F4" s="24"/>
      <c r="G4" s="148">
        <v>-35</v>
      </c>
      <c r="H4" s="150">
        <v>5</v>
      </c>
      <c r="I4" s="25">
        <v>-15.6</v>
      </c>
      <c r="J4" s="26">
        <v>9</v>
      </c>
      <c r="K4" s="172">
        <v>14</v>
      </c>
      <c r="L4" s="31">
        <v>40</v>
      </c>
      <c r="M4" s="28">
        <v>1.6</v>
      </c>
      <c r="N4" s="28">
        <v>0.8</v>
      </c>
      <c r="O4" s="28"/>
      <c r="P4" s="28">
        <v>8.8</v>
      </c>
      <c r="Q4" s="22" t="s">
        <v>1188</v>
      </c>
      <c r="R4" s="146" t="s">
        <v>1183</v>
      </c>
      <c r="S4" s="146" t="s">
        <v>526</v>
      </c>
      <c r="T4" s="146" t="s">
        <v>527</v>
      </c>
      <c r="U4" s="22"/>
    </row>
    <row r="5" spans="1:21" ht="16.5">
      <c r="A5" s="95" t="s">
        <v>560</v>
      </c>
      <c r="B5" s="22" t="s">
        <v>466</v>
      </c>
      <c r="C5" s="146" t="s">
        <v>1185</v>
      </c>
      <c r="D5" s="147" t="s">
        <v>1190</v>
      </c>
      <c r="E5" s="23" t="s">
        <v>1180</v>
      </c>
      <c r="F5" s="24"/>
      <c r="G5" s="148">
        <v>-34.5</v>
      </c>
      <c r="H5" s="150">
        <v>4</v>
      </c>
      <c r="I5" s="25">
        <v>-16.6</v>
      </c>
      <c r="J5" s="26">
        <v>4</v>
      </c>
      <c r="K5" s="172">
        <v>15.5</v>
      </c>
      <c r="L5" s="31">
        <v>44.9275362318841</v>
      </c>
      <c r="M5" s="28">
        <v>1.9</v>
      </c>
      <c r="N5" s="28">
        <v>0.8</v>
      </c>
      <c r="O5" s="28">
        <v>1.6</v>
      </c>
      <c r="P5" s="28">
        <v>10.7</v>
      </c>
      <c r="Q5" s="22" t="s">
        <v>843</v>
      </c>
      <c r="R5" s="146" t="s">
        <v>1183</v>
      </c>
      <c r="S5" s="146" t="s">
        <v>526</v>
      </c>
      <c r="T5" s="150" t="s">
        <v>525</v>
      </c>
      <c r="U5" s="45" t="s">
        <v>528</v>
      </c>
    </row>
    <row r="6" spans="1:21" ht="16.5">
      <c r="A6" s="95" t="s">
        <v>304</v>
      </c>
      <c r="B6" s="22" t="s">
        <v>466</v>
      </c>
      <c r="C6" s="146" t="s">
        <v>1185</v>
      </c>
      <c r="D6" s="147" t="s">
        <v>1190</v>
      </c>
      <c r="E6" s="23" t="s">
        <v>1180</v>
      </c>
      <c r="F6" s="24"/>
      <c r="G6" s="148">
        <v>-33.8</v>
      </c>
      <c r="H6" s="150">
        <v>3</v>
      </c>
      <c r="I6" s="25">
        <v>-16</v>
      </c>
      <c r="J6" s="26">
        <v>0</v>
      </c>
      <c r="K6" s="172">
        <v>14.1</v>
      </c>
      <c r="L6" s="31">
        <v>41.71597633136095</v>
      </c>
      <c r="M6" s="28"/>
      <c r="N6" s="28">
        <v>0.6</v>
      </c>
      <c r="O6" s="28">
        <v>1.7</v>
      </c>
      <c r="P6" s="28">
        <v>11.6</v>
      </c>
      <c r="Q6" s="22" t="s">
        <v>1188</v>
      </c>
      <c r="R6" s="146" t="s">
        <v>1183</v>
      </c>
      <c r="S6" s="146" t="s">
        <v>526</v>
      </c>
      <c r="T6" s="146"/>
      <c r="U6" s="22" t="s">
        <v>529</v>
      </c>
    </row>
    <row r="7" spans="1:21" ht="16.5">
      <c r="A7" s="95" t="s">
        <v>305</v>
      </c>
      <c r="B7" s="22" t="s">
        <v>466</v>
      </c>
      <c r="C7" s="146" t="s">
        <v>1185</v>
      </c>
      <c r="D7" s="147" t="s">
        <v>1186</v>
      </c>
      <c r="E7" s="23" t="s">
        <v>1207</v>
      </c>
      <c r="F7" s="24"/>
      <c r="G7" s="148">
        <v>39.2</v>
      </c>
      <c r="H7" s="150">
        <v>10</v>
      </c>
      <c r="I7" s="25">
        <v>18.6</v>
      </c>
      <c r="J7" s="26">
        <v>12</v>
      </c>
      <c r="K7" s="172">
        <v>11.3</v>
      </c>
      <c r="L7" s="31">
        <v>28.8265306122449</v>
      </c>
      <c r="M7" s="28">
        <v>2.5</v>
      </c>
      <c r="N7" s="28">
        <v>0.8</v>
      </c>
      <c r="O7" s="28">
        <v>1.5</v>
      </c>
      <c r="P7" s="28">
        <v>6.5</v>
      </c>
      <c r="Q7" s="22" t="s">
        <v>843</v>
      </c>
      <c r="R7" s="146" t="s">
        <v>1183</v>
      </c>
      <c r="S7" s="146" t="s">
        <v>470</v>
      </c>
      <c r="T7" s="146" t="s">
        <v>527</v>
      </c>
      <c r="U7" s="22"/>
    </row>
    <row r="8" spans="1:21" ht="16.5">
      <c r="A8" s="95" t="s">
        <v>306</v>
      </c>
      <c r="B8" s="22" t="s">
        <v>466</v>
      </c>
      <c r="C8" s="146" t="s">
        <v>1185</v>
      </c>
      <c r="D8" s="147" t="s">
        <v>1186</v>
      </c>
      <c r="E8" s="23" t="s">
        <v>1207</v>
      </c>
      <c r="F8" s="24"/>
      <c r="G8" s="148">
        <v>35.6</v>
      </c>
      <c r="H8" s="150">
        <v>12</v>
      </c>
      <c r="I8" s="25">
        <v>17.8</v>
      </c>
      <c r="J8" s="26">
        <v>11</v>
      </c>
      <c r="K8" s="172">
        <v>12.3</v>
      </c>
      <c r="L8" s="31">
        <v>34.5505617977528</v>
      </c>
      <c r="M8" s="28">
        <v>1.2</v>
      </c>
      <c r="N8" s="28">
        <v>0.8</v>
      </c>
      <c r="O8" s="28">
        <v>1.8</v>
      </c>
      <c r="P8" s="28">
        <v>8.5</v>
      </c>
      <c r="Q8" s="22" t="s">
        <v>843</v>
      </c>
      <c r="R8" s="146" t="s">
        <v>1183</v>
      </c>
      <c r="S8" s="146" t="s">
        <v>470</v>
      </c>
      <c r="T8" s="146" t="s">
        <v>530</v>
      </c>
      <c r="U8" s="22" t="s">
        <v>531</v>
      </c>
    </row>
    <row r="9" spans="1:21" ht="16.5">
      <c r="A9" s="95" t="s">
        <v>307</v>
      </c>
      <c r="B9" s="22" t="s">
        <v>466</v>
      </c>
      <c r="C9" s="146" t="s">
        <v>1185</v>
      </c>
      <c r="D9" s="147" t="s">
        <v>1186</v>
      </c>
      <c r="E9" s="23" t="s">
        <v>1207</v>
      </c>
      <c r="F9" s="24"/>
      <c r="G9" s="148">
        <v>36.9</v>
      </c>
      <c r="H9" s="150">
        <v>12</v>
      </c>
      <c r="I9" s="25">
        <v>18</v>
      </c>
      <c r="J9" s="26">
        <v>7</v>
      </c>
      <c r="K9" s="172">
        <v>11.5</v>
      </c>
      <c r="L9" s="31">
        <v>31.1653116531165</v>
      </c>
      <c r="M9" s="28">
        <v>1.8</v>
      </c>
      <c r="N9" s="28">
        <v>0.8</v>
      </c>
      <c r="O9" s="28">
        <v>1.5</v>
      </c>
      <c r="P9" s="28">
        <v>5.7</v>
      </c>
      <c r="Q9" s="22" t="s">
        <v>843</v>
      </c>
      <c r="R9" s="146" t="s">
        <v>1183</v>
      </c>
      <c r="S9" s="146" t="s">
        <v>470</v>
      </c>
      <c r="T9" s="146" t="s">
        <v>527</v>
      </c>
      <c r="U9" s="22"/>
    </row>
    <row r="10" spans="1:21" ht="16.5">
      <c r="A10" s="95" t="s">
        <v>308</v>
      </c>
      <c r="B10" s="22" t="s">
        <v>466</v>
      </c>
      <c r="C10" s="146" t="s">
        <v>1200</v>
      </c>
      <c r="D10" s="147" t="s">
        <v>1186</v>
      </c>
      <c r="E10" s="23" t="s">
        <v>1207</v>
      </c>
      <c r="F10" s="24"/>
      <c r="G10" s="148">
        <v>-34.3</v>
      </c>
      <c r="H10" s="150">
        <v>4</v>
      </c>
      <c r="I10" s="25">
        <v>-17.9</v>
      </c>
      <c r="J10" s="26">
        <v>4</v>
      </c>
      <c r="K10" s="172">
        <v>12.5</v>
      </c>
      <c r="L10" s="31">
        <v>36.4431486880466</v>
      </c>
      <c r="M10" s="28">
        <v>1.7</v>
      </c>
      <c r="N10" s="28">
        <v>0.7</v>
      </c>
      <c r="O10" s="28">
        <v>1.1</v>
      </c>
      <c r="P10" s="28">
        <v>8.5</v>
      </c>
      <c r="Q10" s="22" t="s">
        <v>1188</v>
      </c>
      <c r="R10" s="146" t="s">
        <v>1183</v>
      </c>
      <c r="S10" s="146" t="s">
        <v>526</v>
      </c>
      <c r="T10" s="146" t="s">
        <v>527</v>
      </c>
      <c r="U10" s="22" t="s">
        <v>532</v>
      </c>
    </row>
    <row r="11" spans="1:21" ht="16.5">
      <c r="A11" s="95" t="s">
        <v>309</v>
      </c>
      <c r="B11" s="22" t="s">
        <v>466</v>
      </c>
      <c r="C11" s="146" t="s">
        <v>1185</v>
      </c>
      <c r="D11" s="147" t="s">
        <v>1186</v>
      </c>
      <c r="E11" s="23" t="s">
        <v>1207</v>
      </c>
      <c r="F11" s="24"/>
      <c r="G11" s="148">
        <v>-36</v>
      </c>
      <c r="H11" s="150">
        <v>1</v>
      </c>
      <c r="I11" s="25">
        <v>16.7</v>
      </c>
      <c r="J11" s="26">
        <v>5</v>
      </c>
      <c r="K11" s="172">
        <v>12.1</v>
      </c>
      <c r="L11" s="31">
        <f>12.1/36*100</f>
        <v>33.61111111111111</v>
      </c>
      <c r="M11" s="28">
        <v>2.1</v>
      </c>
      <c r="N11" s="28">
        <v>0.7</v>
      </c>
      <c r="O11" s="28">
        <v>1.5</v>
      </c>
      <c r="P11" s="28">
        <v>9</v>
      </c>
      <c r="Q11" s="22" t="s">
        <v>1188</v>
      </c>
      <c r="R11" s="146" t="s">
        <v>1183</v>
      </c>
      <c r="S11" s="146" t="s">
        <v>470</v>
      </c>
      <c r="T11" s="146" t="s">
        <v>527</v>
      </c>
      <c r="U11" s="22"/>
    </row>
    <row r="12" spans="1:21" ht="16.5">
      <c r="A12" s="95" t="s">
        <v>310</v>
      </c>
      <c r="B12" s="22" t="s">
        <v>466</v>
      </c>
      <c r="C12" s="146" t="s">
        <v>798</v>
      </c>
      <c r="D12" s="147" t="s">
        <v>799</v>
      </c>
      <c r="E12" s="23" t="s">
        <v>1123</v>
      </c>
      <c r="F12" s="24"/>
      <c r="G12" s="148">
        <v>-30.8</v>
      </c>
      <c r="H12" s="150">
        <v>2</v>
      </c>
      <c r="I12" s="25">
        <v>16</v>
      </c>
      <c r="J12" s="26">
        <v>12</v>
      </c>
      <c r="K12" s="172">
        <v>14.2</v>
      </c>
      <c r="L12" s="31">
        <v>46.1038961038961</v>
      </c>
      <c r="M12" s="28">
        <v>1.2</v>
      </c>
      <c r="N12" s="28">
        <v>0.8</v>
      </c>
      <c r="O12" s="28">
        <v>1.9</v>
      </c>
      <c r="P12" s="28">
        <v>8.8</v>
      </c>
      <c r="Q12" s="22" t="s">
        <v>533</v>
      </c>
      <c r="R12" s="146" t="s">
        <v>1183</v>
      </c>
      <c r="S12" s="146" t="s">
        <v>526</v>
      </c>
      <c r="T12" s="146" t="s">
        <v>527</v>
      </c>
      <c r="U12" s="22"/>
    </row>
    <row r="13" spans="1:21" ht="16.5">
      <c r="A13" s="95" t="s">
        <v>311</v>
      </c>
      <c r="B13" s="22" t="s">
        <v>466</v>
      </c>
      <c r="C13" s="146" t="s">
        <v>798</v>
      </c>
      <c r="D13" s="147" t="s">
        <v>799</v>
      </c>
      <c r="E13" s="23" t="s">
        <v>1123</v>
      </c>
      <c r="F13" s="24"/>
      <c r="G13" s="148">
        <v>23.6</v>
      </c>
      <c r="H13" s="150">
        <v>10</v>
      </c>
      <c r="I13" s="25">
        <v>14</v>
      </c>
      <c r="J13" s="26">
        <v>2</v>
      </c>
      <c r="K13" s="172">
        <v>10.2</v>
      </c>
      <c r="L13" s="31">
        <v>43.22033898305086</v>
      </c>
      <c r="M13" s="28">
        <v>1.6</v>
      </c>
      <c r="N13" s="28">
        <v>0.7</v>
      </c>
      <c r="O13" s="28">
        <v>1.2</v>
      </c>
      <c r="P13" s="28">
        <v>6.2</v>
      </c>
      <c r="Q13" s="22" t="s">
        <v>843</v>
      </c>
      <c r="R13" s="146" t="s">
        <v>1192</v>
      </c>
      <c r="S13" s="146" t="s">
        <v>470</v>
      </c>
      <c r="T13" s="146" t="s">
        <v>525</v>
      </c>
      <c r="U13" s="22"/>
    </row>
    <row r="14" spans="1:21" ht="16.5">
      <c r="A14" s="95" t="s">
        <v>312</v>
      </c>
      <c r="B14" s="22" t="s">
        <v>466</v>
      </c>
      <c r="C14" s="146" t="s">
        <v>798</v>
      </c>
      <c r="D14" s="147" t="s">
        <v>799</v>
      </c>
      <c r="E14" s="23" t="s">
        <v>1123</v>
      </c>
      <c r="F14" s="24"/>
      <c r="G14" s="148">
        <v>-33.2</v>
      </c>
      <c r="H14" s="150">
        <v>3</v>
      </c>
      <c r="I14" s="25">
        <v>-16.4</v>
      </c>
      <c r="J14" s="26">
        <v>1</v>
      </c>
      <c r="K14" s="172">
        <v>12.2</v>
      </c>
      <c r="L14" s="31">
        <v>36.74698795180722</v>
      </c>
      <c r="M14" s="28">
        <v>1.3</v>
      </c>
      <c r="N14" s="28">
        <v>0.7</v>
      </c>
      <c r="O14" s="28">
        <v>1.4</v>
      </c>
      <c r="P14" s="28">
        <v>6.9</v>
      </c>
      <c r="Q14" s="22" t="s">
        <v>1188</v>
      </c>
      <c r="R14" s="146" t="s">
        <v>1183</v>
      </c>
      <c r="S14" s="146" t="s">
        <v>470</v>
      </c>
      <c r="T14" s="146" t="s">
        <v>530</v>
      </c>
      <c r="U14" s="22"/>
    </row>
    <row r="15" spans="1:21" ht="16.5">
      <c r="A15" s="95" t="s">
        <v>313</v>
      </c>
      <c r="B15" s="22" t="s">
        <v>466</v>
      </c>
      <c r="C15" s="146" t="s">
        <v>798</v>
      </c>
      <c r="D15" s="147" t="s">
        <v>799</v>
      </c>
      <c r="E15" s="23" t="s">
        <v>1123</v>
      </c>
      <c r="F15" s="24"/>
      <c r="G15" s="148">
        <v>32.7</v>
      </c>
      <c r="H15" s="150">
        <v>12</v>
      </c>
      <c r="I15" s="25">
        <v>16.2</v>
      </c>
      <c r="J15" s="26">
        <v>5</v>
      </c>
      <c r="K15" s="172">
        <v>14.6</v>
      </c>
      <c r="L15" s="31">
        <v>44.64831804281346</v>
      </c>
      <c r="M15" s="28">
        <v>1.3</v>
      </c>
      <c r="N15" s="28">
        <v>0.8</v>
      </c>
      <c r="O15" s="28">
        <v>1.6</v>
      </c>
      <c r="P15" s="28">
        <v>10.8</v>
      </c>
      <c r="Q15" s="22" t="s">
        <v>1198</v>
      </c>
      <c r="R15" s="146" t="s">
        <v>1183</v>
      </c>
      <c r="S15" s="146" t="s">
        <v>526</v>
      </c>
      <c r="T15" s="146" t="s">
        <v>530</v>
      </c>
      <c r="U15" s="22"/>
    </row>
    <row r="16" spans="1:21" ht="16.5">
      <c r="A16" s="95" t="s">
        <v>314</v>
      </c>
      <c r="B16" s="22" t="s">
        <v>466</v>
      </c>
      <c r="C16" s="146" t="s">
        <v>1133</v>
      </c>
      <c r="D16" s="147" t="s">
        <v>1135</v>
      </c>
      <c r="E16" s="23" t="s">
        <v>1137</v>
      </c>
      <c r="F16" s="24" t="s">
        <v>1202</v>
      </c>
      <c r="G16" s="148">
        <v>37.8</v>
      </c>
      <c r="H16" s="150">
        <v>9</v>
      </c>
      <c r="I16" s="25">
        <v>17</v>
      </c>
      <c r="J16" s="26">
        <v>1</v>
      </c>
      <c r="K16" s="172">
        <v>13</v>
      </c>
      <c r="L16" s="31">
        <v>34.39153439153439</v>
      </c>
      <c r="M16" s="28">
        <v>2</v>
      </c>
      <c r="N16" s="28">
        <v>0.8</v>
      </c>
      <c r="O16" s="28">
        <v>1.6</v>
      </c>
      <c r="P16" s="28">
        <v>7.4</v>
      </c>
      <c r="Q16" s="22" t="s">
        <v>843</v>
      </c>
      <c r="R16" s="146" t="s">
        <v>1183</v>
      </c>
      <c r="S16" s="146" t="s">
        <v>470</v>
      </c>
      <c r="T16" s="146" t="s">
        <v>527</v>
      </c>
      <c r="U16" s="22"/>
    </row>
    <row r="17" spans="1:21" ht="16.5">
      <c r="A17" s="95" t="s">
        <v>315</v>
      </c>
      <c r="B17" s="22" t="s">
        <v>466</v>
      </c>
      <c r="C17" s="146" t="s">
        <v>1141</v>
      </c>
      <c r="D17" s="147" t="s">
        <v>1143</v>
      </c>
      <c r="E17" s="23" t="s">
        <v>1137</v>
      </c>
      <c r="F17" s="24" t="s">
        <v>1202</v>
      </c>
      <c r="G17" s="148">
        <v>-34.9</v>
      </c>
      <c r="H17" s="150">
        <v>6</v>
      </c>
      <c r="I17" s="25">
        <v>17.8</v>
      </c>
      <c r="J17" s="26">
        <v>6</v>
      </c>
      <c r="K17" s="172">
        <v>12.6</v>
      </c>
      <c r="L17" s="31">
        <v>36.10315186246418</v>
      </c>
      <c r="M17" s="28">
        <v>1.9</v>
      </c>
      <c r="N17" s="28">
        <v>0.8</v>
      </c>
      <c r="O17" s="28">
        <v>1.8</v>
      </c>
      <c r="P17" s="28">
        <v>6.2</v>
      </c>
      <c r="Q17" s="22" t="s">
        <v>843</v>
      </c>
      <c r="R17" s="146" t="s">
        <v>1183</v>
      </c>
      <c r="S17" s="146" t="s">
        <v>470</v>
      </c>
      <c r="T17" s="146" t="s">
        <v>527</v>
      </c>
      <c r="U17" s="22"/>
    </row>
    <row r="18" spans="1:21" ht="16.5">
      <c r="A18" s="95" t="s">
        <v>316</v>
      </c>
      <c r="B18" s="22" t="s">
        <v>466</v>
      </c>
      <c r="C18" s="146" t="s">
        <v>1133</v>
      </c>
      <c r="D18" s="147" t="s">
        <v>1135</v>
      </c>
      <c r="E18" s="23" t="s">
        <v>1137</v>
      </c>
      <c r="F18" s="24" t="s">
        <v>1202</v>
      </c>
      <c r="G18" s="148">
        <v>-42</v>
      </c>
      <c r="H18" s="150">
        <v>3</v>
      </c>
      <c r="I18" s="25">
        <v>-22.8</v>
      </c>
      <c r="J18" s="26">
        <v>3</v>
      </c>
      <c r="K18" s="172">
        <v>10.1</v>
      </c>
      <c r="L18" s="31">
        <v>24.047619047619037</v>
      </c>
      <c r="M18" s="28">
        <v>1.6</v>
      </c>
      <c r="N18" s="28">
        <v>0.8</v>
      </c>
      <c r="O18" s="28">
        <v>1.5</v>
      </c>
      <c r="P18" s="28">
        <v>4.4</v>
      </c>
      <c r="Q18" s="22" t="s">
        <v>1188</v>
      </c>
      <c r="R18" s="146" t="s">
        <v>1183</v>
      </c>
      <c r="S18" s="146" t="s">
        <v>526</v>
      </c>
      <c r="T18" s="146" t="s">
        <v>527</v>
      </c>
      <c r="U18" s="22"/>
    </row>
    <row r="19" spans="1:21" ht="16.5">
      <c r="A19" s="95" t="s">
        <v>317</v>
      </c>
      <c r="B19" s="22" t="s">
        <v>466</v>
      </c>
      <c r="C19" s="146" t="s">
        <v>1141</v>
      </c>
      <c r="D19" s="147" t="s">
        <v>1143</v>
      </c>
      <c r="E19" s="23" t="s">
        <v>1137</v>
      </c>
      <c r="F19" s="24" t="s">
        <v>1202</v>
      </c>
      <c r="G19" s="148">
        <v>34.1</v>
      </c>
      <c r="H19" s="150">
        <v>6</v>
      </c>
      <c r="I19" s="25">
        <v>16.2</v>
      </c>
      <c r="J19" s="26">
        <v>10</v>
      </c>
      <c r="K19" s="172">
        <v>13.1</v>
      </c>
      <c r="L19" s="31">
        <v>38.41642228739002</v>
      </c>
      <c r="M19" s="28">
        <v>2.2</v>
      </c>
      <c r="N19" s="28">
        <v>0.8</v>
      </c>
      <c r="O19" s="28">
        <v>1.5</v>
      </c>
      <c r="P19" s="28">
        <v>9.3</v>
      </c>
      <c r="Q19" s="22" t="s">
        <v>1188</v>
      </c>
      <c r="R19" s="146" t="s">
        <v>1183</v>
      </c>
      <c r="S19" s="146" t="s">
        <v>526</v>
      </c>
      <c r="T19" s="146" t="s">
        <v>525</v>
      </c>
      <c r="U19" s="22"/>
    </row>
    <row r="20" spans="1:21" ht="16.5">
      <c r="A20" s="95" t="s">
        <v>318</v>
      </c>
      <c r="B20" s="22" t="s">
        <v>466</v>
      </c>
      <c r="C20" s="146" t="s">
        <v>1141</v>
      </c>
      <c r="D20" s="147" t="s">
        <v>1143</v>
      </c>
      <c r="E20" s="23" t="s">
        <v>1137</v>
      </c>
      <c r="F20" s="24" t="s">
        <v>1202</v>
      </c>
      <c r="G20" s="148">
        <v>-38.6</v>
      </c>
      <c r="H20" s="150">
        <v>1</v>
      </c>
      <c r="I20" s="25">
        <v>17.3</v>
      </c>
      <c r="J20" s="26">
        <v>8</v>
      </c>
      <c r="K20" s="172">
        <v>12.2</v>
      </c>
      <c r="L20" s="31">
        <v>31.60621761658031</v>
      </c>
      <c r="M20" s="28">
        <v>1.5</v>
      </c>
      <c r="N20" s="28">
        <v>0.9</v>
      </c>
      <c r="O20" s="28">
        <v>1.5</v>
      </c>
      <c r="P20" s="28">
        <v>6.6</v>
      </c>
      <c r="Q20" s="22" t="s">
        <v>1188</v>
      </c>
      <c r="R20" s="146" t="s">
        <v>1183</v>
      </c>
      <c r="S20" s="146" t="s">
        <v>526</v>
      </c>
      <c r="T20" s="146" t="s">
        <v>525</v>
      </c>
      <c r="U20" s="22"/>
    </row>
    <row r="21" spans="1:21" ht="16.5">
      <c r="A21" s="95" t="s">
        <v>319</v>
      </c>
      <c r="B21" s="22" t="s">
        <v>466</v>
      </c>
      <c r="C21" s="146" t="s">
        <v>1141</v>
      </c>
      <c r="D21" s="147" t="s">
        <v>1143</v>
      </c>
      <c r="E21" s="23" t="s">
        <v>1137</v>
      </c>
      <c r="F21" s="24" t="s">
        <v>1202</v>
      </c>
      <c r="G21" s="148">
        <v>-36.6</v>
      </c>
      <c r="H21" s="150">
        <v>2</v>
      </c>
      <c r="I21" s="25">
        <v>-20.8</v>
      </c>
      <c r="J21" s="26">
        <v>3</v>
      </c>
      <c r="K21" s="172" t="s">
        <v>926</v>
      </c>
      <c r="L21" s="31"/>
      <c r="M21" s="28">
        <v>1.5</v>
      </c>
      <c r="N21" s="28">
        <v>0.6</v>
      </c>
      <c r="O21" s="28">
        <v>1.3</v>
      </c>
      <c r="P21" s="28">
        <v>6.8</v>
      </c>
      <c r="Q21" s="22" t="s">
        <v>843</v>
      </c>
      <c r="R21" s="146" t="s">
        <v>1183</v>
      </c>
      <c r="S21" s="146" t="s">
        <v>470</v>
      </c>
      <c r="T21" s="146" t="s">
        <v>525</v>
      </c>
      <c r="U21" s="22"/>
    </row>
    <row r="22" spans="1:21" ht="16.5">
      <c r="A22" s="95" t="s">
        <v>320</v>
      </c>
      <c r="B22" s="22" t="s">
        <v>466</v>
      </c>
      <c r="C22" s="146" t="s">
        <v>1133</v>
      </c>
      <c r="D22" s="147" t="s">
        <v>1135</v>
      </c>
      <c r="E22" s="23" t="s">
        <v>1137</v>
      </c>
      <c r="F22" s="24" t="s">
        <v>1202</v>
      </c>
      <c r="G22" s="148">
        <v>-39.6</v>
      </c>
      <c r="H22" s="150">
        <v>3</v>
      </c>
      <c r="I22" s="25">
        <v>-19.7</v>
      </c>
      <c r="J22" s="26">
        <v>3</v>
      </c>
      <c r="K22" s="172" t="s">
        <v>1036</v>
      </c>
      <c r="L22" s="31"/>
      <c r="M22" s="28">
        <v>1.7</v>
      </c>
      <c r="N22" s="28">
        <v>0.9</v>
      </c>
      <c r="O22" s="28">
        <v>1.4</v>
      </c>
      <c r="P22" s="28">
        <v>6.3</v>
      </c>
      <c r="Q22" s="22" t="s">
        <v>1188</v>
      </c>
      <c r="R22" s="146" t="s">
        <v>1183</v>
      </c>
      <c r="S22" s="146" t="s">
        <v>470</v>
      </c>
      <c r="T22" s="146" t="s">
        <v>525</v>
      </c>
      <c r="U22" s="22"/>
    </row>
    <row r="23" spans="1:21" ht="16.5">
      <c r="A23" s="95" t="s">
        <v>321</v>
      </c>
      <c r="B23" s="22" t="s">
        <v>466</v>
      </c>
      <c r="C23" s="146" t="s">
        <v>1133</v>
      </c>
      <c r="D23" s="147" t="s">
        <v>1135</v>
      </c>
      <c r="E23" s="23" t="s">
        <v>1137</v>
      </c>
      <c r="F23" s="24" t="s">
        <v>1202</v>
      </c>
      <c r="G23" s="148">
        <v>-39</v>
      </c>
      <c r="H23" s="150">
        <v>2</v>
      </c>
      <c r="I23" s="25">
        <v>-20.2</v>
      </c>
      <c r="J23" s="26">
        <v>3</v>
      </c>
      <c r="K23" s="172">
        <v>11.7</v>
      </c>
      <c r="L23" s="31">
        <v>30</v>
      </c>
      <c r="M23" s="28">
        <v>2.3</v>
      </c>
      <c r="N23" s="28">
        <v>0.8</v>
      </c>
      <c r="O23" s="28">
        <v>1.3</v>
      </c>
      <c r="P23" s="28">
        <v>6.8</v>
      </c>
      <c r="Q23" s="22" t="s">
        <v>1188</v>
      </c>
      <c r="R23" s="146" t="s">
        <v>1183</v>
      </c>
      <c r="S23" s="146" t="s">
        <v>470</v>
      </c>
      <c r="T23" s="146" t="s">
        <v>525</v>
      </c>
      <c r="U23" s="22"/>
    </row>
    <row r="24" spans="1:21" ht="16.5">
      <c r="A24" s="95" t="s">
        <v>322</v>
      </c>
      <c r="B24" s="22" t="s">
        <v>466</v>
      </c>
      <c r="C24" s="146" t="s">
        <v>1133</v>
      </c>
      <c r="D24" s="147" t="s">
        <v>1135</v>
      </c>
      <c r="E24" s="23" t="s">
        <v>1137</v>
      </c>
      <c r="F24" s="24" t="s">
        <v>1202</v>
      </c>
      <c r="G24" s="148">
        <v>-41.2</v>
      </c>
      <c r="H24" s="150">
        <v>4</v>
      </c>
      <c r="I24" s="25">
        <v>-18.7</v>
      </c>
      <c r="J24" s="26">
        <v>5</v>
      </c>
      <c r="K24" s="172">
        <v>10.9</v>
      </c>
      <c r="L24" s="31">
        <v>26.456310679611647</v>
      </c>
      <c r="M24" s="28">
        <v>1.7</v>
      </c>
      <c r="N24" s="28">
        <v>0.9</v>
      </c>
      <c r="O24" s="28">
        <v>1.8</v>
      </c>
      <c r="P24" s="28">
        <v>6.3</v>
      </c>
      <c r="Q24" s="22" t="s">
        <v>843</v>
      </c>
      <c r="R24" s="146" t="s">
        <v>1183</v>
      </c>
      <c r="S24" s="146" t="s">
        <v>470</v>
      </c>
      <c r="T24" s="146" t="s">
        <v>525</v>
      </c>
      <c r="U24" s="22"/>
    </row>
    <row r="25" spans="1:21" ht="16.5">
      <c r="A25" s="95" t="s">
        <v>323</v>
      </c>
      <c r="B25" s="22" t="s">
        <v>466</v>
      </c>
      <c r="C25" s="146" t="s">
        <v>1133</v>
      </c>
      <c r="D25" s="147" t="s">
        <v>1135</v>
      </c>
      <c r="E25" s="23" t="s">
        <v>1137</v>
      </c>
      <c r="F25" s="24" t="s">
        <v>1202</v>
      </c>
      <c r="G25" s="148">
        <v>-37.8</v>
      </c>
      <c r="H25" s="150">
        <v>1</v>
      </c>
      <c r="I25" s="25">
        <v>17</v>
      </c>
      <c r="J25" s="26">
        <v>7</v>
      </c>
      <c r="K25" s="172">
        <v>11.1</v>
      </c>
      <c r="L25" s="31">
        <v>29.365079365079367</v>
      </c>
      <c r="M25" s="28">
        <v>1.5</v>
      </c>
      <c r="N25" s="28">
        <v>0.8</v>
      </c>
      <c r="O25" s="28">
        <v>1.8</v>
      </c>
      <c r="P25" s="28">
        <v>6</v>
      </c>
      <c r="Q25" s="22" t="s">
        <v>1188</v>
      </c>
      <c r="R25" s="146" t="s">
        <v>1183</v>
      </c>
      <c r="S25" s="146" t="s">
        <v>470</v>
      </c>
      <c r="T25" s="146" t="s">
        <v>525</v>
      </c>
      <c r="U25" s="22"/>
    </row>
    <row r="26" spans="1:21" ht="16.5">
      <c r="A26" s="95" t="s">
        <v>324</v>
      </c>
      <c r="B26" s="22" t="s">
        <v>466</v>
      </c>
      <c r="C26" s="146" t="s">
        <v>1141</v>
      </c>
      <c r="D26" s="147" t="s">
        <v>1143</v>
      </c>
      <c r="E26" s="23" t="s">
        <v>1137</v>
      </c>
      <c r="F26" s="24" t="s">
        <v>1202</v>
      </c>
      <c r="G26" s="148">
        <v>-32.2</v>
      </c>
      <c r="H26" s="150">
        <v>4</v>
      </c>
      <c r="I26" s="25">
        <v>15.6</v>
      </c>
      <c r="J26" s="26">
        <v>2</v>
      </c>
      <c r="K26" s="172">
        <v>13.8</v>
      </c>
      <c r="L26" s="31">
        <v>42.85714285714284</v>
      </c>
      <c r="M26" s="28">
        <v>1.4</v>
      </c>
      <c r="N26" s="28">
        <v>0.7</v>
      </c>
      <c r="O26" s="28">
        <v>1.6</v>
      </c>
      <c r="P26" s="28">
        <v>9</v>
      </c>
      <c r="Q26" s="22" t="s">
        <v>1188</v>
      </c>
      <c r="R26" s="146" t="s">
        <v>1183</v>
      </c>
      <c r="S26" s="146" t="s">
        <v>470</v>
      </c>
      <c r="T26" s="146" t="s">
        <v>530</v>
      </c>
      <c r="U26" s="22" t="s">
        <v>534</v>
      </c>
    </row>
    <row r="27" spans="1:21" ht="16.5">
      <c r="A27" s="95" t="s">
        <v>325</v>
      </c>
      <c r="B27" s="22" t="s">
        <v>466</v>
      </c>
      <c r="C27" s="146" t="s">
        <v>1133</v>
      </c>
      <c r="D27" s="147" t="s">
        <v>1135</v>
      </c>
      <c r="E27" s="23" t="s">
        <v>1137</v>
      </c>
      <c r="F27" s="24" t="s">
        <v>1202</v>
      </c>
      <c r="G27" s="148"/>
      <c r="H27" s="150">
        <v>0</v>
      </c>
      <c r="I27" s="25">
        <v>-16.2</v>
      </c>
      <c r="J27" s="26">
        <v>4</v>
      </c>
      <c r="K27" s="172" t="s">
        <v>535</v>
      </c>
      <c r="L27" s="31"/>
      <c r="M27" s="28">
        <v>1.8</v>
      </c>
      <c r="N27" s="28"/>
      <c r="O27" s="28">
        <v>1.2</v>
      </c>
      <c r="P27" s="28"/>
      <c r="Q27" s="22" t="s">
        <v>1188</v>
      </c>
      <c r="R27" s="146" t="s">
        <v>1183</v>
      </c>
      <c r="S27" s="146"/>
      <c r="T27" s="146" t="s">
        <v>530</v>
      </c>
      <c r="U27" s="22" t="s">
        <v>534</v>
      </c>
    </row>
    <row r="28" spans="1:21" ht="16.5">
      <c r="A28" s="95" t="s">
        <v>622</v>
      </c>
      <c r="B28" s="22" t="s">
        <v>466</v>
      </c>
      <c r="C28" s="146" t="s">
        <v>1133</v>
      </c>
      <c r="D28" s="147" t="s">
        <v>1143</v>
      </c>
      <c r="E28" s="23" t="s">
        <v>1137</v>
      </c>
      <c r="F28" s="24" t="s">
        <v>1202</v>
      </c>
      <c r="G28" s="148">
        <v>-34.3</v>
      </c>
      <c r="H28" s="150">
        <v>1</v>
      </c>
      <c r="I28" s="25"/>
      <c r="J28" s="26">
        <v>0</v>
      </c>
      <c r="K28" s="172" t="s">
        <v>620</v>
      </c>
      <c r="L28" s="31"/>
      <c r="M28" s="28"/>
      <c r="N28" s="28">
        <v>0.7</v>
      </c>
      <c r="O28" s="28"/>
      <c r="P28" s="28"/>
      <c r="Q28" s="22" t="s">
        <v>1188</v>
      </c>
      <c r="R28" s="146" t="s">
        <v>1183</v>
      </c>
      <c r="S28" s="146" t="s">
        <v>470</v>
      </c>
      <c r="T28" s="146"/>
      <c r="U28" s="22"/>
    </row>
    <row r="29" spans="1:21" ht="16.5">
      <c r="A29" s="95" t="s">
        <v>623</v>
      </c>
      <c r="B29" s="22" t="s">
        <v>466</v>
      </c>
      <c r="C29" s="146" t="s">
        <v>1133</v>
      </c>
      <c r="D29" s="147" t="s">
        <v>1143</v>
      </c>
      <c r="E29" s="23" t="s">
        <v>1137</v>
      </c>
      <c r="F29" s="24" t="s">
        <v>1153</v>
      </c>
      <c r="G29" s="148">
        <v>-33.4</v>
      </c>
      <c r="H29" s="150">
        <v>2</v>
      </c>
      <c r="I29" s="25">
        <v>-16.6</v>
      </c>
      <c r="J29" s="26">
        <v>5</v>
      </c>
      <c r="K29" s="172">
        <v>12.6</v>
      </c>
      <c r="L29" s="31">
        <v>37.724550898203596</v>
      </c>
      <c r="M29" s="28">
        <v>1.3</v>
      </c>
      <c r="N29" s="28">
        <v>0.7</v>
      </c>
      <c r="O29" s="28">
        <v>1.3</v>
      </c>
      <c r="P29" s="28">
        <v>8.4</v>
      </c>
      <c r="Q29" s="22" t="s">
        <v>1188</v>
      </c>
      <c r="R29" s="146" t="s">
        <v>1183</v>
      </c>
      <c r="S29" s="146" t="s">
        <v>470</v>
      </c>
      <c r="T29" s="146" t="s">
        <v>530</v>
      </c>
      <c r="U29" s="22"/>
    </row>
    <row r="30" spans="1:21" ht="16.5">
      <c r="A30" s="95" t="s">
        <v>624</v>
      </c>
      <c r="B30" s="22" t="s">
        <v>466</v>
      </c>
      <c r="C30" s="146" t="s">
        <v>1133</v>
      </c>
      <c r="D30" s="147" t="s">
        <v>1143</v>
      </c>
      <c r="E30" s="23" t="s">
        <v>1137</v>
      </c>
      <c r="F30" s="24" t="s">
        <v>1153</v>
      </c>
      <c r="G30" s="148">
        <v>-37</v>
      </c>
      <c r="H30" s="150">
        <v>2</v>
      </c>
      <c r="I30" s="25">
        <v>-18.6</v>
      </c>
      <c r="J30" s="26">
        <v>3</v>
      </c>
      <c r="K30" s="172">
        <v>12.6</v>
      </c>
      <c r="L30" s="31">
        <v>34.05405405405404</v>
      </c>
      <c r="M30" s="28">
        <v>1.7</v>
      </c>
      <c r="N30" s="28">
        <v>0.8</v>
      </c>
      <c r="O30" s="28">
        <v>1.5</v>
      </c>
      <c r="P30" s="28">
        <v>8.2</v>
      </c>
      <c r="Q30" s="22" t="s">
        <v>1188</v>
      </c>
      <c r="R30" s="146" t="s">
        <v>1183</v>
      </c>
      <c r="S30" s="146" t="s">
        <v>470</v>
      </c>
      <c r="T30" s="146" t="s">
        <v>530</v>
      </c>
      <c r="U30" s="22"/>
    </row>
    <row r="31" spans="1:21" ht="16.5">
      <c r="A31" s="95" t="s">
        <v>625</v>
      </c>
      <c r="B31" s="22" t="s">
        <v>466</v>
      </c>
      <c r="C31" s="146" t="s">
        <v>1141</v>
      </c>
      <c r="D31" s="147" t="s">
        <v>1143</v>
      </c>
      <c r="E31" s="23" t="s">
        <v>1137</v>
      </c>
      <c r="F31" s="24"/>
      <c r="G31" s="148">
        <v>-36.4</v>
      </c>
      <c r="H31" s="150">
        <v>5</v>
      </c>
      <c r="I31" s="25">
        <v>-16.7</v>
      </c>
      <c r="J31" s="26">
        <v>9</v>
      </c>
      <c r="K31" s="172">
        <v>12.9</v>
      </c>
      <c r="L31" s="31">
        <v>35.43956043956044</v>
      </c>
      <c r="M31" s="28">
        <v>1.9</v>
      </c>
      <c r="N31" s="28">
        <v>0.8</v>
      </c>
      <c r="O31" s="28">
        <v>1.4</v>
      </c>
      <c r="P31" s="28">
        <v>7.6</v>
      </c>
      <c r="Q31" s="22" t="s">
        <v>843</v>
      </c>
      <c r="R31" s="146" t="s">
        <v>1183</v>
      </c>
      <c r="S31" s="146" t="s">
        <v>470</v>
      </c>
      <c r="T31" s="146" t="s">
        <v>527</v>
      </c>
      <c r="U31" s="22"/>
    </row>
    <row r="32" spans="1:21" ht="16.5">
      <c r="A32" s="95" t="s">
        <v>626</v>
      </c>
      <c r="B32" s="22" t="s">
        <v>466</v>
      </c>
      <c r="C32" s="146" t="s">
        <v>1141</v>
      </c>
      <c r="D32" s="147" t="s">
        <v>1143</v>
      </c>
      <c r="E32" s="23" t="s">
        <v>1137</v>
      </c>
      <c r="F32" s="24"/>
      <c r="G32" s="148">
        <v>-29.6</v>
      </c>
      <c r="H32" s="150">
        <v>2</v>
      </c>
      <c r="I32" s="25">
        <v>-12.4</v>
      </c>
      <c r="J32" s="26">
        <v>3</v>
      </c>
      <c r="K32" s="172">
        <v>13.4</v>
      </c>
      <c r="L32" s="31">
        <v>45.270270270270274</v>
      </c>
      <c r="M32" s="28">
        <v>1.6</v>
      </c>
      <c r="N32" s="28">
        <v>0.8</v>
      </c>
      <c r="O32" s="28">
        <v>1.2</v>
      </c>
      <c r="P32" s="28">
        <v>7.9</v>
      </c>
      <c r="Q32" s="22" t="s">
        <v>1188</v>
      </c>
      <c r="R32" s="146" t="s">
        <v>1183</v>
      </c>
      <c r="S32" s="146" t="s">
        <v>470</v>
      </c>
      <c r="T32" s="146" t="s">
        <v>527</v>
      </c>
      <c r="U32" s="22"/>
    </row>
    <row r="33" spans="1:21" ht="16.5">
      <c r="A33" s="95" t="s">
        <v>627</v>
      </c>
      <c r="B33" s="22" t="s">
        <v>466</v>
      </c>
      <c r="C33" s="146" t="s">
        <v>1141</v>
      </c>
      <c r="D33" s="147" t="s">
        <v>1143</v>
      </c>
      <c r="E33" s="23" t="s">
        <v>1137</v>
      </c>
      <c r="F33" s="24"/>
      <c r="G33" s="148">
        <v>-34.4</v>
      </c>
      <c r="H33" s="150">
        <v>2</v>
      </c>
      <c r="I33" s="25">
        <v>-19.2</v>
      </c>
      <c r="J33" s="26">
        <v>5</v>
      </c>
      <c r="K33" s="172">
        <v>13.8</v>
      </c>
      <c r="L33" s="31">
        <v>40.11627906976743</v>
      </c>
      <c r="M33" s="28">
        <v>1.6</v>
      </c>
      <c r="N33" s="28">
        <v>0.8</v>
      </c>
      <c r="O33" s="28">
        <v>1.7</v>
      </c>
      <c r="P33" s="28">
        <v>8.6</v>
      </c>
      <c r="Q33" s="22" t="s">
        <v>1188</v>
      </c>
      <c r="R33" s="146" t="s">
        <v>1183</v>
      </c>
      <c r="S33" s="146" t="s">
        <v>526</v>
      </c>
      <c r="T33" s="146" t="s">
        <v>525</v>
      </c>
      <c r="U33" s="22"/>
    </row>
    <row r="34" spans="1:21" ht="16.5">
      <c r="A34" s="95" t="s">
        <v>628</v>
      </c>
      <c r="B34" s="22" t="s">
        <v>466</v>
      </c>
      <c r="C34" s="146" t="s">
        <v>1141</v>
      </c>
      <c r="D34" s="147" t="s">
        <v>1143</v>
      </c>
      <c r="E34" s="23" t="s">
        <v>1137</v>
      </c>
      <c r="F34" s="24"/>
      <c r="G34" s="148">
        <v>-32.6</v>
      </c>
      <c r="H34" s="150">
        <v>2</v>
      </c>
      <c r="I34" s="25">
        <v>16</v>
      </c>
      <c r="J34" s="26">
        <v>1</v>
      </c>
      <c r="K34" s="172">
        <v>14.2</v>
      </c>
      <c r="L34" s="31">
        <v>43.558282208588956</v>
      </c>
      <c r="M34" s="28"/>
      <c r="N34" s="28">
        <v>0.8</v>
      </c>
      <c r="O34" s="28">
        <v>1.1</v>
      </c>
      <c r="P34" s="28">
        <v>6.7</v>
      </c>
      <c r="Q34" s="22" t="s">
        <v>1188</v>
      </c>
      <c r="R34" s="146" t="s">
        <v>1183</v>
      </c>
      <c r="S34" s="146" t="s">
        <v>470</v>
      </c>
      <c r="T34" s="146" t="s">
        <v>525</v>
      </c>
      <c r="U34" s="22"/>
    </row>
    <row r="35" spans="1:21" ht="16.5">
      <c r="A35" s="95" t="s">
        <v>629</v>
      </c>
      <c r="B35" s="22" t="s">
        <v>466</v>
      </c>
      <c r="C35" s="146" t="s">
        <v>1133</v>
      </c>
      <c r="D35" s="147" t="s">
        <v>1051</v>
      </c>
      <c r="E35" s="23" t="s">
        <v>1137</v>
      </c>
      <c r="F35" s="24"/>
      <c r="G35" s="148">
        <v>36</v>
      </c>
      <c r="H35" s="150">
        <v>6</v>
      </c>
      <c r="I35" s="25">
        <v>16.5</v>
      </c>
      <c r="J35" s="26">
        <v>12</v>
      </c>
      <c r="K35" s="172">
        <v>12.8</v>
      </c>
      <c r="L35" s="31">
        <v>35.55555555555556</v>
      </c>
      <c r="M35" s="28">
        <v>2.1</v>
      </c>
      <c r="N35" s="28">
        <v>0.8</v>
      </c>
      <c r="O35" s="28">
        <v>1.5</v>
      </c>
      <c r="P35" s="28">
        <v>8.6</v>
      </c>
      <c r="Q35" s="22" t="s">
        <v>843</v>
      </c>
      <c r="R35" s="146" t="s">
        <v>1183</v>
      </c>
      <c r="S35" s="146" t="s">
        <v>470</v>
      </c>
      <c r="T35" s="146" t="s">
        <v>530</v>
      </c>
      <c r="U35" s="22"/>
    </row>
    <row r="36" spans="1:21" ht="16.5">
      <c r="A36" s="95" t="s">
        <v>630</v>
      </c>
      <c r="B36" s="22" t="s">
        <v>466</v>
      </c>
      <c r="C36" s="146" t="s">
        <v>1141</v>
      </c>
      <c r="D36" s="147" t="s">
        <v>1051</v>
      </c>
      <c r="E36" s="23" t="s">
        <v>1137</v>
      </c>
      <c r="F36" s="24"/>
      <c r="G36" s="148">
        <v>-32.2</v>
      </c>
      <c r="H36" s="150">
        <v>4</v>
      </c>
      <c r="I36" s="25">
        <v>15.8</v>
      </c>
      <c r="J36" s="26">
        <v>10</v>
      </c>
      <c r="K36" s="172">
        <v>13.9</v>
      </c>
      <c r="L36" s="31">
        <v>43.167701863354026</v>
      </c>
      <c r="M36" s="28">
        <v>1.6</v>
      </c>
      <c r="N36" s="28">
        <v>0.8</v>
      </c>
      <c r="O36" s="28">
        <v>1.4</v>
      </c>
      <c r="P36" s="28">
        <v>9.1</v>
      </c>
      <c r="Q36" s="22" t="s">
        <v>1188</v>
      </c>
      <c r="R36" s="146" t="s">
        <v>1183</v>
      </c>
      <c r="S36" s="146" t="s">
        <v>526</v>
      </c>
      <c r="T36" s="146" t="s">
        <v>530</v>
      </c>
      <c r="U36" s="22" t="s">
        <v>536</v>
      </c>
    </row>
    <row r="37" spans="1:21" ht="16.5">
      <c r="A37" s="95" t="s">
        <v>631</v>
      </c>
      <c r="B37" s="22" t="s">
        <v>466</v>
      </c>
      <c r="C37" s="146" t="s">
        <v>1141</v>
      </c>
      <c r="D37" s="147" t="s">
        <v>1068</v>
      </c>
      <c r="E37" s="23" t="s">
        <v>1137</v>
      </c>
      <c r="F37" s="24"/>
      <c r="G37" s="148">
        <v>-35.6</v>
      </c>
      <c r="H37" s="150">
        <v>5</v>
      </c>
      <c r="I37" s="25">
        <v>16.6</v>
      </c>
      <c r="J37" s="26">
        <v>7</v>
      </c>
      <c r="K37" s="172">
        <v>13.3</v>
      </c>
      <c r="L37" s="31">
        <v>37.35955056179774</v>
      </c>
      <c r="M37" s="28">
        <v>2</v>
      </c>
      <c r="N37" s="28">
        <v>0.9</v>
      </c>
      <c r="O37" s="28">
        <v>1.4</v>
      </c>
      <c r="P37" s="28">
        <v>8.4</v>
      </c>
      <c r="Q37" s="22" t="s">
        <v>1188</v>
      </c>
      <c r="R37" s="146" t="s">
        <v>1183</v>
      </c>
      <c r="S37" s="146" t="s">
        <v>526</v>
      </c>
      <c r="T37" s="146" t="s">
        <v>530</v>
      </c>
      <c r="U37" s="22"/>
    </row>
    <row r="38" spans="1:21" ht="16.5">
      <c r="A38" s="95" t="s">
        <v>632</v>
      </c>
      <c r="B38" s="22" t="s">
        <v>466</v>
      </c>
      <c r="C38" s="146" t="s">
        <v>1141</v>
      </c>
      <c r="D38" s="147" t="s">
        <v>1143</v>
      </c>
      <c r="E38" s="23" t="s">
        <v>1137</v>
      </c>
      <c r="F38" s="24"/>
      <c r="G38" s="148"/>
      <c r="H38" s="150">
        <v>0</v>
      </c>
      <c r="I38" s="25">
        <v>17.2</v>
      </c>
      <c r="J38" s="26">
        <v>11</v>
      </c>
      <c r="K38" s="172" t="s">
        <v>537</v>
      </c>
      <c r="L38" s="31"/>
      <c r="M38" s="28">
        <v>1.8</v>
      </c>
      <c r="N38" s="28"/>
      <c r="O38" s="28">
        <v>1.7</v>
      </c>
      <c r="P38" s="28"/>
      <c r="Q38" s="22" t="s">
        <v>1188</v>
      </c>
      <c r="R38" s="150" t="s">
        <v>1183</v>
      </c>
      <c r="S38" s="146"/>
      <c r="T38" s="146"/>
      <c r="U38" s="22" t="s">
        <v>538</v>
      </c>
    </row>
    <row r="39" spans="1:21" ht="16.5">
      <c r="A39" s="95" t="s">
        <v>633</v>
      </c>
      <c r="B39" s="22" t="s">
        <v>466</v>
      </c>
      <c r="C39" s="146" t="s">
        <v>1141</v>
      </c>
      <c r="D39" s="147" t="s">
        <v>1143</v>
      </c>
      <c r="E39" s="23" t="s">
        <v>1137</v>
      </c>
      <c r="F39" s="24"/>
      <c r="G39" s="148">
        <v>-40</v>
      </c>
      <c r="H39" s="150">
        <v>4</v>
      </c>
      <c r="I39" s="25">
        <v>-18.6</v>
      </c>
      <c r="J39" s="26">
        <v>4</v>
      </c>
      <c r="K39" s="172" t="s">
        <v>901</v>
      </c>
      <c r="L39" s="31"/>
      <c r="M39" s="28">
        <v>1.5</v>
      </c>
      <c r="N39" s="28">
        <v>0.8</v>
      </c>
      <c r="O39" s="28">
        <v>1.7</v>
      </c>
      <c r="P39" s="28">
        <v>6.5</v>
      </c>
      <c r="Q39" s="22" t="s">
        <v>843</v>
      </c>
      <c r="R39" s="146" t="s">
        <v>1183</v>
      </c>
      <c r="S39" s="146" t="s">
        <v>470</v>
      </c>
      <c r="T39" s="146" t="s">
        <v>530</v>
      </c>
      <c r="U39" s="22"/>
    </row>
    <row r="40" spans="1:21" ht="16.5">
      <c r="A40" s="95" t="s">
        <v>634</v>
      </c>
      <c r="B40" s="22" t="s">
        <v>466</v>
      </c>
      <c r="C40" s="146" t="s">
        <v>1133</v>
      </c>
      <c r="D40" s="147" t="s">
        <v>1068</v>
      </c>
      <c r="E40" s="23" t="s">
        <v>1137</v>
      </c>
      <c r="F40" s="24"/>
      <c r="G40" s="148">
        <v>-31.8</v>
      </c>
      <c r="H40" s="150">
        <v>2</v>
      </c>
      <c r="I40" s="25">
        <v>-14.4</v>
      </c>
      <c r="J40" s="26">
        <v>3</v>
      </c>
      <c r="K40" s="172" t="s">
        <v>539</v>
      </c>
      <c r="L40" s="31"/>
      <c r="M40" s="28">
        <v>1.2</v>
      </c>
      <c r="N40" s="28">
        <v>0.8</v>
      </c>
      <c r="O40" s="28">
        <v>1.6</v>
      </c>
      <c r="P40" s="28">
        <v>5.6</v>
      </c>
      <c r="Q40" s="22" t="s">
        <v>843</v>
      </c>
      <c r="R40" s="146" t="s">
        <v>1183</v>
      </c>
      <c r="S40" s="146" t="s">
        <v>526</v>
      </c>
      <c r="T40" s="146" t="s">
        <v>530</v>
      </c>
      <c r="U40" s="22"/>
    </row>
    <row r="41" spans="1:21" ht="16.5">
      <c r="A41" s="95" t="s">
        <v>635</v>
      </c>
      <c r="B41" s="22" t="s">
        <v>466</v>
      </c>
      <c r="C41" s="146" t="s">
        <v>1141</v>
      </c>
      <c r="D41" s="147" t="s">
        <v>1143</v>
      </c>
      <c r="E41" s="23" t="s">
        <v>1137</v>
      </c>
      <c r="F41" s="24"/>
      <c r="G41" s="148">
        <v>23.2</v>
      </c>
      <c r="H41" s="150">
        <v>10</v>
      </c>
      <c r="I41" s="25">
        <v>12</v>
      </c>
      <c r="J41" s="26">
        <v>10</v>
      </c>
      <c r="K41" s="172">
        <v>10.1</v>
      </c>
      <c r="L41" s="31">
        <v>43.53448275862068</v>
      </c>
      <c r="M41" s="28">
        <v>1.5</v>
      </c>
      <c r="N41" s="28">
        <v>0.6</v>
      </c>
      <c r="O41" s="28">
        <v>1.3</v>
      </c>
      <c r="P41" s="28">
        <v>6.9</v>
      </c>
      <c r="Q41" s="22" t="s">
        <v>1188</v>
      </c>
      <c r="R41" s="146" t="s">
        <v>1192</v>
      </c>
      <c r="S41" s="146" t="s">
        <v>470</v>
      </c>
      <c r="T41" s="146" t="s">
        <v>530</v>
      </c>
      <c r="U41" s="22"/>
    </row>
    <row r="42" spans="1:21" ht="16.5">
      <c r="A42" s="95" t="s">
        <v>343</v>
      </c>
      <c r="B42" s="22" t="s">
        <v>466</v>
      </c>
      <c r="C42" s="146" t="s">
        <v>1038</v>
      </c>
      <c r="D42" s="147" t="s">
        <v>1135</v>
      </c>
      <c r="E42" s="23" t="s">
        <v>1137</v>
      </c>
      <c r="F42" s="24"/>
      <c r="G42" s="148">
        <v>-37.2</v>
      </c>
      <c r="H42" s="150">
        <v>3</v>
      </c>
      <c r="I42" s="25">
        <v>-16.5</v>
      </c>
      <c r="J42" s="26">
        <v>3</v>
      </c>
      <c r="K42" s="172">
        <v>11.6</v>
      </c>
      <c r="L42" s="31">
        <v>31.182795698924718</v>
      </c>
      <c r="M42" s="28">
        <v>1.1</v>
      </c>
      <c r="N42" s="28">
        <v>0.6</v>
      </c>
      <c r="O42" s="28">
        <v>1.8</v>
      </c>
      <c r="P42" s="28">
        <v>6.4</v>
      </c>
      <c r="Q42" s="22" t="s">
        <v>1188</v>
      </c>
      <c r="R42" s="146" t="s">
        <v>1183</v>
      </c>
      <c r="S42" s="146" t="s">
        <v>470</v>
      </c>
      <c r="T42" s="146" t="s">
        <v>530</v>
      </c>
      <c r="U42" s="22"/>
    </row>
    <row r="43" spans="1:21" ht="16.5">
      <c r="A43" s="95" t="s">
        <v>344</v>
      </c>
      <c r="B43" s="22" t="s">
        <v>466</v>
      </c>
      <c r="C43" s="146" t="s">
        <v>1141</v>
      </c>
      <c r="D43" s="147" t="s">
        <v>1051</v>
      </c>
      <c r="E43" s="23" t="s">
        <v>1137</v>
      </c>
      <c r="F43" s="24"/>
      <c r="G43" s="148">
        <v>-31.4</v>
      </c>
      <c r="H43" s="150">
        <v>3</v>
      </c>
      <c r="I43" s="25">
        <v>17</v>
      </c>
      <c r="J43" s="26">
        <v>9</v>
      </c>
      <c r="K43" s="172">
        <v>13.6</v>
      </c>
      <c r="L43" s="31">
        <v>43.31210191082803</v>
      </c>
      <c r="M43" s="28">
        <v>1.6</v>
      </c>
      <c r="N43" s="28">
        <v>0.8</v>
      </c>
      <c r="O43" s="28">
        <v>1.3</v>
      </c>
      <c r="P43" s="28">
        <v>9</v>
      </c>
      <c r="Q43" s="22" t="s">
        <v>1188</v>
      </c>
      <c r="R43" s="146" t="s">
        <v>1183</v>
      </c>
      <c r="S43" s="146" t="s">
        <v>470</v>
      </c>
      <c r="T43" s="146" t="s">
        <v>530</v>
      </c>
      <c r="U43" s="22"/>
    </row>
    <row r="44" spans="1:21" ht="16.5">
      <c r="A44" s="95" t="s">
        <v>345</v>
      </c>
      <c r="B44" s="22" t="s">
        <v>466</v>
      </c>
      <c r="C44" s="146" t="s">
        <v>1038</v>
      </c>
      <c r="D44" s="147" t="s">
        <v>1135</v>
      </c>
      <c r="E44" s="23" t="s">
        <v>1137</v>
      </c>
      <c r="F44" s="24"/>
      <c r="G44" s="148">
        <v>36.2</v>
      </c>
      <c r="H44" s="150">
        <v>7</v>
      </c>
      <c r="I44" s="25">
        <v>17</v>
      </c>
      <c r="J44" s="26">
        <v>12</v>
      </c>
      <c r="K44" s="172">
        <v>12.4</v>
      </c>
      <c r="L44" s="31">
        <v>34.254143646408835</v>
      </c>
      <c r="M44" s="28">
        <v>1.6</v>
      </c>
      <c r="N44" s="28">
        <v>0.9</v>
      </c>
      <c r="O44" s="28">
        <v>2.1</v>
      </c>
      <c r="P44" s="28">
        <v>6.6</v>
      </c>
      <c r="Q44" s="22" t="s">
        <v>1188</v>
      </c>
      <c r="R44" s="146" t="s">
        <v>1183</v>
      </c>
      <c r="S44" s="146" t="s">
        <v>470</v>
      </c>
      <c r="T44" s="146" t="s">
        <v>530</v>
      </c>
      <c r="U44" s="22"/>
    </row>
    <row r="45" spans="1:21" ht="16.5">
      <c r="A45" s="95" t="s">
        <v>346</v>
      </c>
      <c r="B45" s="22" t="s">
        <v>466</v>
      </c>
      <c r="C45" s="146" t="s">
        <v>1141</v>
      </c>
      <c r="D45" s="147" t="s">
        <v>1035</v>
      </c>
      <c r="E45" s="23" t="s">
        <v>1137</v>
      </c>
      <c r="F45" s="24"/>
      <c r="G45" s="148">
        <v>-29</v>
      </c>
      <c r="H45" s="150">
        <v>2</v>
      </c>
      <c r="I45" s="25">
        <v>13.4</v>
      </c>
      <c r="J45" s="26">
        <v>4</v>
      </c>
      <c r="K45" s="172" t="s">
        <v>901</v>
      </c>
      <c r="L45" s="31"/>
      <c r="M45" s="28">
        <v>1.2</v>
      </c>
      <c r="N45" s="28">
        <v>0.9</v>
      </c>
      <c r="O45" s="28">
        <v>1.5</v>
      </c>
      <c r="P45" s="28">
        <v>7.2</v>
      </c>
      <c r="Q45" s="22" t="s">
        <v>843</v>
      </c>
      <c r="R45" s="146" t="s">
        <v>1183</v>
      </c>
      <c r="S45" s="146" t="s">
        <v>526</v>
      </c>
      <c r="T45" s="146" t="s">
        <v>530</v>
      </c>
      <c r="U45" s="22"/>
    </row>
    <row r="46" spans="1:21" ht="16.5">
      <c r="A46" s="95" t="s">
        <v>347</v>
      </c>
      <c r="B46" s="22" t="s">
        <v>466</v>
      </c>
      <c r="C46" s="146" t="s">
        <v>1141</v>
      </c>
      <c r="D46" s="147" t="s">
        <v>1143</v>
      </c>
      <c r="E46" s="23" t="s">
        <v>1137</v>
      </c>
      <c r="F46" s="24"/>
      <c r="G46" s="148">
        <v>-36.6</v>
      </c>
      <c r="H46" s="150">
        <v>3</v>
      </c>
      <c r="I46" s="25">
        <v>-18.1</v>
      </c>
      <c r="J46" s="26">
        <v>3</v>
      </c>
      <c r="K46" s="172">
        <v>11.2</v>
      </c>
      <c r="L46" s="31">
        <v>30.60109289617486</v>
      </c>
      <c r="M46" s="28">
        <v>1.1</v>
      </c>
      <c r="N46" s="28">
        <v>0.8</v>
      </c>
      <c r="O46" s="28">
        <v>1.5</v>
      </c>
      <c r="P46" s="28">
        <v>6</v>
      </c>
      <c r="Q46" s="22" t="s">
        <v>843</v>
      </c>
      <c r="R46" s="146" t="s">
        <v>1183</v>
      </c>
      <c r="S46" s="146" t="s">
        <v>470</v>
      </c>
      <c r="T46" s="146" t="s">
        <v>530</v>
      </c>
      <c r="U46" s="22"/>
    </row>
    <row r="47" spans="1:21" ht="16.5">
      <c r="A47" s="95" t="s">
        <v>348</v>
      </c>
      <c r="B47" s="22" t="s">
        <v>466</v>
      </c>
      <c r="C47" s="146" t="s">
        <v>1133</v>
      </c>
      <c r="D47" s="147" t="s">
        <v>1068</v>
      </c>
      <c r="E47" s="23" t="s">
        <v>1137</v>
      </c>
      <c r="F47" s="24"/>
      <c r="G47" s="148"/>
      <c r="H47" s="150">
        <v>0</v>
      </c>
      <c r="I47" s="25">
        <v>-14.5</v>
      </c>
      <c r="J47" s="26">
        <v>6</v>
      </c>
      <c r="K47" s="172" t="s">
        <v>979</v>
      </c>
      <c r="L47" s="31"/>
      <c r="M47" s="28">
        <v>1.4</v>
      </c>
      <c r="N47" s="28"/>
      <c r="O47" s="28">
        <v>1.9</v>
      </c>
      <c r="P47" s="28"/>
      <c r="Q47" s="22" t="s">
        <v>1188</v>
      </c>
      <c r="R47" s="146" t="s">
        <v>1183</v>
      </c>
      <c r="S47" s="146"/>
      <c r="T47" s="146" t="s">
        <v>530</v>
      </c>
      <c r="U47" s="22"/>
    </row>
    <row r="48" spans="1:21" ht="16.5">
      <c r="A48" s="95" t="s">
        <v>349</v>
      </c>
      <c r="B48" s="22" t="s">
        <v>466</v>
      </c>
      <c r="C48" s="146" t="s">
        <v>1133</v>
      </c>
      <c r="D48" s="147" t="s">
        <v>1051</v>
      </c>
      <c r="E48" s="23" t="s">
        <v>1137</v>
      </c>
      <c r="F48" s="24"/>
      <c r="G48" s="148">
        <v>-37.6</v>
      </c>
      <c r="H48" s="150">
        <v>3</v>
      </c>
      <c r="I48" s="25">
        <v>-18.2</v>
      </c>
      <c r="J48" s="26">
        <v>3</v>
      </c>
      <c r="K48" s="172">
        <v>11.6</v>
      </c>
      <c r="L48" s="31">
        <v>30.85106382978723</v>
      </c>
      <c r="M48" s="28">
        <v>1.6</v>
      </c>
      <c r="N48" s="28">
        <v>0.8</v>
      </c>
      <c r="O48" s="28">
        <v>1.7</v>
      </c>
      <c r="P48" s="28">
        <v>6.5</v>
      </c>
      <c r="Q48" s="22" t="s">
        <v>843</v>
      </c>
      <c r="R48" s="146" t="s">
        <v>1183</v>
      </c>
      <c r="S48" s="146" t="s">
        <v>470</v>
      </c>
      <c r="T48" s="146" t="s">
        <v>530</v>
      </c>
      <c r="U48" s="22"/>
    </row>
    <row r="49" spans="1:21" ht="16.5">
      <c r="A49" s="95" t="s">
        <v>350</v>
      </c>
      <c r="B49" s="22" t="s">
        <v>466</v>
      </c>
      <c r="C49" s="146" t="s">
        <v>1133</v>
      </c>
      <c r="D49" s="147" t="s">
        <v>1143</v>
      </c>
      <c r="E49" s="23" t="s">
        <v>1137</v>
      </c>
      <c r="F49" s="24"/>
      <c r="G49" s="148">
        <v>-36.3</v>
      </c>
      <c r="H49" s="150">
        <v>4</v>
      </c>
      <c r="I49" s="25">
        <v>-19</v>
      </c>
      <c r="J49" s="26">
        <v>5</v>
      </c>
      <c r="K49" s="172">
        <v>12.4</v>
      </c>
      <c r="L49" s="31">
        <v>34.159779614325075</v>
      </c>
      <c r="M49" s="28">
        <v>1.3</v>
      </c>
      <c r="N49" s="28">
        <v>0.6</v>
      </c>
      <c r="O49" s="28">
        <v>1.2</v>
      </c>
      <c r="P49" s="28">
        <v>6.8</v>
      </c>
      <c r="Q49" s="22" t="s">
        <v>1188</v>
      </c>
      <c r="R49" s="146" t="s">
        <v>1183</v>
      </c>
      <c r="S49" s="146" t="s">
        <v>470</v>
      </c>
      <c r="T49" s="146" t="s">
        <v>530</v>
      </c>
      <c r="U49" s="22"/>
    </row>
    <row r="50" spans="1:21" ht="16.5">
      <c r="A50" s="95" t="s">
        <v>351</v>
      </c>
      <c r="B50" s="22" t="s">
        <v>466</v>
      </c>
      <c r="C50" s="146" t="s">
        <v>1133</v>
      </c>
      <c r="D50" s="147" t="s">
        <v>1135</v>
      </c>
      <c r="E50" s="23" t="s">
        <v>1137</v>
      </c>
      <c r="F50" s="24"/>
      <c r="G50" s="148">
        <v>-32</v>
      </c>
      <c r="H50" s="150">
        <v>3</v>
      </c>
      <c r="I50" s="25">
        <v>17.9</v>
      </c>
      <c r="J50" s="26">
        <v>7</v>
      </c>
      <c r="K50" s="172">
        <v>14</v>
      </c>
      <c r="L50" s="31">
        <v>43.75</v>
      </c>
      <c r="M50" s="28">
        <v>1.2</v>
      </c>
      <c r="N50" s="28">
        <v>0.9</v>
      </c>
      <c r="O50" s="28">
        <v>1.9</v>
      </c>
      <c r="P50" s="28">
        <v>8.8</v>
      </c>
      <c r="Q50" s="22" t="s">
        <v>843</v>
      </c>
      <c r="R50" s="146" t="s">
        <v>1183</v>
      </c>
      <c r="S50" s="146" t="s">
        <v>470</v>
      </c>
      <c r="T50" s="146" t="s">
        <v>530</v>
      </c>
      <c r="U50" s="22"/>
    </row>
    <row r="51" spans="1:21" ht="16.5">
      <c r="A51" s="95" t="s">
        <v>352</v>
      </c>
      <c r="B51" s="22" t="s">
        <v>466</v>
      </c>
      <c r="C51" s="146" t="s">
        <v>1133</v>
      </c>
      <c r="D51" s="147" t="s">
        <v>1135</v>
      </c>
      <c r="E51" s="23" t="s">
        <v>1137</v>
      </c>
      <c r="F51" s="24"/>
      <c r="G51" s="148">
        <v>-36.9</v>
      </c>
      <c r="H51" s="150">
        <v>4</v>
      </c>
      <c r="I51" s="25">
        <v>18</v>
      </c>
      <c r="J51" s="26">
        <v>12</v>
      </c>
      <c r="K51" s="172">
        <v>12.1</v>
      </c>
      <c r="L51" s="31">
        <v>32.79132791327913</v>
      </c>
      <c r="M51" s="28">
        <v>1.1</v>
      </c>
      <c r="N51" s="28">
        <v>0.8</v>
      </c>
      <c r="O51" s="28">
        <v>1.8</v>
      </c>
      <c r="P51" s="28">
        <v>7.6</v>
      </c>
      <c r="Q51" s="22" t="s">
        <v>1188</v>
      </c>
      <c r="R51" s="146" t="s">
        <v>1183</v>
      </c>
      <c r="S51" s="146" t="s">
        <v>470</v>
      </c>
      <c r="T51" s="146" t="s">
        <v>530</v>
      </c>
      <c r="U51" s="22"/>
    </row>
    <row r="52" spans="1:21" ht="16.5">
      <c r="A52" s="95" t="s">
        <v>353</v>
      </c>
      <c r="B52" s="22" t="s">
        <v>466</v>
      </c>
      <c r="C52" s="146" t="s">
        <v>1141</v>
      </c>
      <c r="D52" s="147" t="s">
        <v>1143</v>
      </c>
      <c r="E52" s="23" t="s">
        <v>1137</v>
      </c>
      <c r="F52" s="24"/>
      <c r="G52" s="148">
        <v>-32.5</v>
      </c>
      <c r="H52" s="150">
        <v>2</v>
      </c>
      <c r="I52" s="25">
        <v>16.2</v>
      </c>
      <c r="J52" s="26">
        <v>9</v>
      </c>
      <c r="K52" s="172">
        <v>14.5</v>
      </c>
      <c r="L52" s="31">
        <v>44.61538461538461</v>
      </c>
      <c r="M52" s="28">
        <v>1.3</v>
      </c>
      <c r="N52" s="28">
        <v>0.8</v>
      </c>
      <c r="O52" s="28">
        <v>1.6</v>
      </c>
      <c r="P52" s="28">
        <v>8.9</v>
      </c>
      <c r="Q52" s="22" t="s">
        <v>1188</v>
      </c>
      <c r="R52" s="146" t="s">
        <v>1183</v>
      </c>
      <c r="S52" s="146" t="s">
        <v>470</v>
      </c>
      <c r="T52" s="146" t="s">
        <v>530</v>
      </c>
      <c r="U52" s="22" t="s">
        <v>540</v>
      </c>
    </row>
    <row r="53" spans="1:21" ht="16.5">
      <c r="A53" s="95" t="s">
        <v>354</v>
      </c>
      <c r="B53" s="22" t="s">
        <v>466</v>
      </c>
      <c r="C53" s="146" t="s">
        <v>1141</v>
      </c>
      <c r="D53" s="147" t="s">
        <v>1143</v>
      </c>
      <c r="E53" s="23" t="s">
        <v>1137</v>
      </c>
      <c r="F53" s="26"/>
      <c r="G53" s="148">
        <v>-36.6</v>
      </c>
      <c r="H53" s="150">
        <v>2</v>
      </c>
      <c r="I53" s="25">
        <v>18</v>
      </c>
      <c r="J53" s="26">
        <v>4</v>
      </c>
      <c r="K53" s="172">
        <v>12.7</v>
      </c>
      <c r="L53" s="31">
        <v>34.69945355191255</v>
      </c>
      <c r="M53" s="28">
        <v>1.6</v>
      </c>
      <c r="N53" s="28">
        <v>0.8</v>
      </c>
      <c r="O53" s="28">
        <v>1.5</v>
      </c>
      <c r="P53" s="28">
        <v>6.7</v>
      </c>
      <c r="Q53" s="22" t="s">
        <v>1188</v>
      </c>
      <c r="R53" s="146" t="s">
        <v>1183</v>
      </c>
      <c r="S53" s="146" t="s">
        <v>470</v>
      </c>
      <c r="T53" s="146" t="s">
        <v>530</v>
      </c>
      <c r="U53" s="22"/>
    </row>
    <row r="54" spans="1:21" ht="16.5">
      <c r="A54" s="95" t="s">
        <v>355</v>
      </c>
      <c r="B54" s="22" t="s">
        <v>466</v>
      </c>
      <c r="C54" s="146" t="s">
        <v>1141</v>
      </c>
      <c r="D54" s="147" t="s">
        <v>1143</v>
      </c>
      <c r="E54" s="23" t="s">
        <v>1137</v>
      </c>
      <c r="F54" s="24"/>
      <c r="G54" s="148">
        <v>-33.4</v>
      </c>
      <c r="H54" s="150">
        <v>3</v>
      </c>
      <c r="I54" s="25">
        <v>15.3</v>
      </c>
      <c r="J54" s="26">
        <v>8</v>
      </c>
      <c r="K54" s="172">
        <v>13.2</v>
      </c>
      <c r="L54" s="31">
        <v>39.520958083832326</v>
      </c>
      <c r="M54" s="28">
        <v>1.5</v>
      </c>
      <c r="N54" s="28">
        <v>0.9</v>
      </c>
      <c r="O54" s="28">
        <v>1.1</v>
      </c>
      <c r="P54" s="28">
        <v>8.4</v>
      </c>
      <c r="Q54" s="22" t="s">
        <v>1188</v>
      </c>
      <c r="R54" s="146" t="s">
        <v>1183</v>
      </c>
      <c r="S54" s="146" t="s">
        <v>470</v>
      </c>
      <c r="T54" s="146" t="s">
        <v>530</v>
      </c>
      <c r="U54" s="22"/>
    </row>
    <row r="55" spans="1:21" ht="16.5">
      <c r="A55" s="95" t="s">
        <v>356</v>
      </c>
      <c r="B55" s="22" t="s">
        <v>466</v>
      </c>
      <c r="C55" s="146" t="s">
        <v>1141</v>
      </c>
      <c r="D55" s="147" t="s">
        <v>1143</v>
      </c>
      <c r="E55" s="23" t="s">
        <v>1137</v>
      </c>
      <c r="F55" s="24"/>
      <c r="G55" s="148">
        <v>-34.2</v>
      </c>
      <c r="H55" s="150">
        <v>5</v>
      </c>
      <c r="I55" s="25">
        <v>18.1</v>
      </c>
      <c r="J55" s="26">
        <v>9</v>
      </c>
      <c r="K55" s="172">
        <v>12</v>
      </c>
      <c r="L55" s="31">
        <v>35.0877192982456</v>
      </c>
      <c r="M55" s="28">
        <v>1.3</v>
      </c>
      <c r="N55" s="28">
        <v>0.7</v>
      </c>
      <c r="O55" s="28">
        <v>1.4</v>
      </c>
      <c r="P55" s="28">
        <v>6.1</v>
      </c>
      <c r="Q55" s="22" t="s">
        <v>843</v>
      </c>
      <c r="R55" s="146" t="s">
        <v>1183</v>
      </c>
      <c r="S55" s="146" t="s">
        <v>470</v>
      </c>
      <c r="T55" s="146" t="s">
        <v>530</v>
      </c>
      <c r="U55" s="22"/>
    </row>
    <row r="56" spans="1:21" ht="16.5">
      <c r="A56" s="95" t="s">
        <v>357</v>
      </c>
      <c r="B56" s="22" t="s">
        <v>466</v>
      </c>
      <c r="C56" s="146" t="s">
        <v>1133</v>
      </c>
      <c r="D56" s="147" t="s">
        <v>1068</v>
      </c>
      <c r="E56" s="23" t="s">
        <v>1137</v>
      </c>
      <c r="F56" s="24"/>
      <c r="G56" s="148">
        <v>-28.8</v>
      </c>
      <c r="H56" s="150">
        <v>2</v>
      </c>
      <c r="I56" s="25"/>
      <c r="J56" s="26">
        <v>0</v>
      </c>
      <c r="K56" s="172" t="s">
        <v>641</v>
      </c>
      <c r="L56" s="31"/>
      <c r="M56" s="28"/>
      <c r="N56" s="28">
        <v>0.9</v>
      </c>
      <c r="O56" s="28"/>
      <c r="P56" s="28"/>
      <c r="Q56" s="22" t="s">
        <v>843</v>
      </c>
      <c r="R56" s="146" t="s">
        <v>1183</v>
      </c>
      <c r="S56" s="146"/>
      <c r="T56" s="146"/>
      <c r="U56" s="22"/>
    </row>
    <row r="57" spans="1:21" ht="16.5">
      <c r="A57" s="95" t="s">
        <v>358</v>
      </c>
      <c r="B57" s="22" t="s">
        <v>466</v>
      </c>
      <c r="C57" s="146" t="s">
        <v>1161</v>
      </c>
      <c r="D57" s="147"/>
      <c r="E57" s="23" t="s">
        <v>541</v>
      </c>
      <c r="F57" s="24"/>
      <c r="G57" s="148">
        <v>-36.4</v>
      </c>
      <c r="H57" s="150">
        <v>5</v>
      </c>
      <c r="I57" s="25">
        <v>18.3</v>
      </c>
      <c r="J57" s="26">
        <v>34</v>
      </c>
      <c r="K57" s="172">
        <v>13.3</v>
      </c>
      <c r="L57" s="31">
        <v>36.53846153846154</v>
      </c>
      <c r="M57" s="28">
        <v>2.4</v>
      </c>
      <c r="N57" s="28">
        <v>0.8</v>
      </c>
      <c r="O57" s="28"/>
      <c r="P57" s="28">
        <v>6.4</v>
      </c>
      <c r="Q57" s="22" t="s">
        <v>843</v>
      </c>
      <c r="R57" s="146" t="s">
        <v>1183</v>
      </c>
      <c r="S57" s="146" t="s">
        <v>470</v>
      </c>
      <c r="T57" s="146" t="s">
        <v>525</v>
      </c>
      <c r="U57" s="22"/>
    </row>
    <row r="58" spans="1:21" ht="16.5">
      <c r="A58" s="95" t="s">
        <v>359</v>
      </c>
      <c r="B58" s="22" t="s">
        <v>466</v>
      </c>
      <c r="C58" s="146" t="s">
        <v>1074</v>
      </c>
      <c r="D58" s="147"/>
      <c r="E58" s="23" t="s">
        <v>541</v>
      </c>
      <c r="F58" s="24"/>
      <c r="G58" s="148">
        <v>-17.4</v>
      </c>
      <c r="H58" s="150">
        <v>5</v>
      </c>
      <c r="I58" s="25">
        <v>-9.8</v>
      </c>
      <c r="J58" s="26">
        <v>6</v>
      </c>
      <c r="K58" s="172">
        <v>6.4</v>
      </c>
      <c r="L58" s="31">
        <v>36.7816091954023</v>
      </c>
      <c r="M58" s="28">
        <v>1.5</v>
      </c>
      <c r="N58" s="28">
        <v>0.4</v>
      </c>
      <c r="O58" s="28">
        <v>1.3</v>
      </c>
      <c r="P58" s="28">
        <v>4.7</v>
      </c>
      <c r="Q58" s="22" t="s">
        <v>843</v>
      </c>
      <c r="R58" s="146" t="s">
        <v>542</v>
      </c>
      <c r="S58" s="146" t="s">
        <v>470</v>
      </c>
      <c r="T58" s="146" t="s">
        <v>525</v>
      </c>
      <c r="U58" s="22"/>
    </row>
    <row r="59" spans="1:21" ht="16.5">
      <c r="A59" s="95" t="s">
        <v>360</v>
      </c>
      <c r="B59" s="22" t="s">
        <v>466</v>
      </c>
      <c r="C59" s="146" t="s">
        <v>1141</v>
      </c>
      <c r="D59" s="147"/>
      <c r="E59" s="23" t="s">
        <v>541</v>
      </c>
      <c r="F59" s="24"/>
      <c r="G59" s="148"/>
      <c r="H59" s="150">
        <v>0</v>
      </c>
      <c r="I59" s="25">
        <v>15.5</v>
      </c>
      <c r="J59" s="26">
        <v>5</v>
      </c>
      <c r="K59" s="172" t="s">
        <v>1015</v>
      </c>
      <c r="L59" s="31"/>
      <c r="M59" s="28">
        <v>2.2</v>
      </c>
      <c r="N59" s="28"/>
      <c r="O59" s="28">
        <v>1.4</v>
      </c>
      <c r="P59" s="28"/>
      <c r="Q59" s="22" t="s">
        <v>843</v>
      </c>
      <c r="R59" s="146" t="s">
        <v>1183</v>
      </c>
      <c r="S59" s="146"/>
      <c r="T59" s="146" t="s">
        <v>527</v>
      </c>
      <c r="U59" s="22"/>
    </row>
    <row r="60" spans="1:21" ht="16.5">
      <c r="A60" s="95" t="s">
        <v>361</v>
      </c>
      <c r="B60" s="22" t="s">
        <v>466</v>
      </c>
      <c r="C60" s="146" t="s">
        <v>1141</v>
      </c>
      <c r="D60" s="147"/>
      <c r="E60" s="23" t="s">
        <v>543</v>
      </c>
      <c r="F60" s="24"/>
      <c r="G60" s="148">
        <v>-41.2</v>
      </c>
      <c r="H60" s="150">
        <v>2</v>
      </c>
      <c r="I60" s="25">
        <v>-21.8</v>
      </c>
      <c r="J60" s="26">
        <v>3</v>
      </c>
      <c r="K60" s="172">
        <v>11.5</v>
      </c>
      <c r="L60" s="31">
        <v>27.9126213592233</v>
      </c>
      <c r="M60" s="28">
        <v>1.7</v>
      </c>
      <c r="N60" s="28">
        <v>0.7</v>
      </c>
      <c r="O60" s="28">
        <v>2</v>
      </c>
      <c r="P60" s="28">
        <v>7.3</v>
      </c>
      <c r="Q60" s="22" t="s">
        <v>843</v>
      </c>
      <c r="R60" s="146" t="s">
        <v>1183</v>
      </c>
      <c r="S60" s="146" t="s">
        <v>470</v>
      </c>
      <c r="T60" s="146" t="s">
        <v>525</v>
      </c>
      <c r="U60" s="22"/>
    </row>
    <row r="61" spans="1:21" ht="16.5">
      <c r="A61" s="95" t="s">
        <v>362</v>
      </c>
      <c r="B61" s="22" t="s">
        <v>466</v>
      </c>
      <c r="C61" s="146" t="s">
        <v>991</v>
      </c>
      <c r="D61" s="147"/>
      <c r="E61" s="23" t="s">
        <v>707</v>
      </c>
      <c r="F61" s="24"/>
      <c r="G61" s="148">
        <v>-32.6</v>
      </c>
      <c r="H61" s="150">
        <v>2</v>
      </c>
      <c r="I61" s="25">
        <v>-15.7</v>
      </c>
      <c r="J61" s="26">
        <v>3</v>
      </c>
      <c r="K61" s="172">
        <v>12.8</v>
      </c>
      <c r="L61" s="31">
        <v>39.263803680981596</v>
      </c>
      <c r="M61" s="28">
        <v>1.7</v>
      </c>
      <c r="N61" s="28">
        <v>0.8</v>
      </c>
      <c r="O61" s="28">
        <v>1.5</v>
      </c>
      <c r="P61" s="28">
        <v>8.1</v>
      </c>
      <c r="Q61" s="22" t="s">
        <v>1188</v>
      </c>
      <c r="R61" s="146" t="s">
        <v>1183</v>
      </c>
      <c r="S61" s="146" t="s">
        <v>470</v>
      </c>
      <c r="T61" s="146" t="s">
        <v>525</v>
      </c>
      <c r="U61" s="22" t="s">
        <v>544</v>
      </c>
    </row>
    <row r="62" spans="1:21" ht="16.5">
      <c r="A62" s="95" t="s">
        <v>363</v>
      </c>
      <c r="B62" s="22" t="s">
        <v>466</v>
      </c>
      <c r="C62" s="146" t="s">
        <v>1084</v>
      </c>
      <c r="D62" s="147"/>
      <c r="E62" s="23" t="s">
        <v>545</v>
      </c>
      <c r="F62" s="24"/>
      <c r="G62" s="148">
        <v>-39.2</v>
      </c>
      <c r="H62" s="150">
        <v>3</v>
      </c>
      <c r="I62" s="25">
        <v>-19.3</v>
      </c>
      <c r="J62" s="26">
        <v>4</v>
      </c>
      <c r="K62" s="172">
        <v>11</v>
      </c>
      <c r="L62" s="31">
        <v>28.06122448979592</v>
      </c>
      <c r="M62" s="28">
        <v>1.7</v>
      </c>
      <c r="N62" s="28">
        <v>0.7</v>
      </c>
      <c r="O62" s="28">
        <v>2.2</v>
      </c>
      <c r="P62" s="28">
        <v>6.8</v>
      </c>
      <c r="Q62" s="22" t="s">
        <v>843</v>
      </c>
      <c r="R62" s="146" t="s">
        <v>1183</v>
      </c>
      <c r="S62" s="146" t="s">
        <v>470</v>
      </c>
      <c r="T62" s="146" t="s">
        <v>525</v>
      </c>
      <c r="U62" s="22"/>
    </row>
    <row r="63" spans="1:21" ht="16.5">
      <c r="A63" s="95" t="s">
        <v>364</v>
      </c>
      <c r="B63" s="22" t="s">
        <v>466</v>
      </c>
      <c r="C63" s="146" t="s">
        <v>1161</v>
      </c>
      <c r="D63" s="147"/>
      <c r="E63" s="23" t="s">
        <v>707</v>
      </c>
      <c r="F63" s="24"/>
      <c r="G63" s="148">
        <v>-29</v>
      </c>
      <c r="H63" s="150">
        <v>1</v>
      </c>
      <c r="I63" s="25">
        <v>-14.8</v>
      </c>
      <c r="J63" s="26">
        <v>4</v>
      </c>
      <c r="K63" s="172">
        <v>13.3</v>
      </c>
      <c r="L63" s="31">
        <v>45.862068965517246</v>
      </c>
      <c r="M63" s="28">
        <v>1.5</v>
      </c>
      <c r="N63" s="28">
        <v>0.6</v>
      </c>
      <c r="O63" s="28">
        <v>1.6</v>
      </c>
      <c r="P63" s="28">
        <v>7.4</v>
      </c>
      <c r="Q63" s="22" t="s">
        <v>1188</v>
      </c>
      <c r="R63" s="146" t="s">
        <v>1183</v>
      </c>
      <c r="S63" s="146" t="s">
        <v>470</v>
      </c>
      <c r="T63" s="146" t="s">
        <v>525</v>
      </c>
      <c r="U63" s="22"/>
    </row>
    <row r="64" spans="1:21" ht="16.5">
      <c r="A64" s="95" t="s">
        <v>365</v>
      </c>
      <c r="B64" s="22" t="s">
        <v>466</v>
      </c>
      <c r="C64" s="146" t="s">
        <v>1161</v>
      </c>
      <c r="D64" s="147"/>
      <c r="E64" s="23" t="s">
        <v>546</v>
      </c>
      <c r="F64" s="24"/>
      <c r="G64" s="148">
        <v>-33.6</v>
      </c>
      <c r="H64" s="150">
        <v>2</v>
      </c>
      <c r="I64" s="25">
        <v>-17.4</v>
      </c>
      <c r="J64" s="26">
        <v>3</v>
      </c>
      <c r="K64" s="172" t="s">
        <v>996</v>
      </c>
      <c r="L64" s="31"/>
      <c r="M64" s="28">
        <v>1.4</v>
      </c>
      <c r="N64" s="28">
        <v>0.6</v>
      </c>
      <c r="O64" s="28">
        <v>1.4</v>
      </c>
      <c r="P64" s="28">
        <v>8.2</v>
      </c>
      <c r="Q64" s="22" t="s">
        <v>843</v>
      </c>
      <c r="R64" s="146" t="s">
        <v>1183</v>
      </c>
      <c r="S64" s="146" t="s">
        <v>470</v>
      </c>
      <c r="T64" s="146" t="s">
        <v>525</v>
      </c>
      <c r="U64" s="22"/>
    </row>
    <row r="65" spans="1:21" ht="16.5">
      <c r="A65" s="95" t="s">
        <v>366</v>
      </c>
      <c r="B65" s="22" t="s">
        <v>466</v>
      </c>
      <c r="C65" s="146" t="s">
        <v>913</v>
      </c>
      <c r="D65" s="147"/>
      <c r="E65" s="23" t="s">
        <v>546</v>
      </c>
      <c r="F65" s="24"/>
      <c r="G65" s="148">
        <v>-32.2</v>
      </c>
      <c r="H65" s="150">
        <v>5</v>
      </c>
      <c r="I65" s="25">
        <v>-16.2</v>
      </c>
      <c r="J65" s="26">
        <v>5</v>
      </c>
      <c r="K65" s="172">
        <v>12.3</v>
      </c>
      <c r="L65" s="31">
        <v>38.19875776397516</v>
      </c>
      <c r="M65" s="28">
        <v>1.6</v>
      </c>
      <c r="N65" s="28">
        <v>0.7</v>
      </c>
      <c r="O65" s="28">
        <v>2</v>
      </c>
      <c r="P65" s="28">
        <v>7.4</v>
      </c>
      <c r="Q65" s="22" t="s">
        <v>843</v>
      </c>
      <c r="R65" s="146" t="s">
        <v>1183</v>
      </c>
      <c r="S65" s="146" t="s">
        <v>470</v>
      </c>
      <c r="T65" s="146" t="s">
        <v>530</v>
      </c>
      <c r="U65" s="22"/>
    </row>
    <row r="66" spans="1:21" ht="16.5">
      <c r="A66" s="95" t="s">
        <v>367</v>
      </c>
      <c r="B66" s="22" t="s">
        <v>466</v>
      </c>
      <c r="C66" s="146" t="s">
        <v>934</v>
      </c>
      <c r="D66" s="147"/>
      <c r="E66" s="23" t="s">
        <v>707</v>
      </c>
      <c r="F66" s="24"/>
      <c r="G66" s="148">
        <v>-23.2</v>
      </c>
      <c r="H66" s="150">
        <v>3</v>
      </c>
      <c r="I66" s="25">
        <v>-11.5</v>
      </c>
      <c r="J66" s="26">
        <v>4</v>
      </c>
      <c r="K66" s="172">
        <v>12.1</v>
      </c>
      <c r="L66" s="31">
        <f>12.1/23.2*100</f>
        <v>52.1551724137931</v>
      </c>
      <c r="M66" s="28">
        <v>1.4</v>
      </c>
      <c r="N66" s="28">
        <v>0.8</v>
      </c>
      <c r="O66" s="28">
        <v>1.9</v>
      </c>
      <c r="P66" s="28">
        <v>7.2</v>
      </c>
      <c r="Q66" s="22" t="s">
        <v>1188</v>
      </c>
      <c r="R66" s="146" t="s">
        <v>1192</v>
      </c>
      <c r="S66" s="146" t="s">
        <v>470</v>
      </c>
      <c r="T66" s="146" t="s">
        <v>525</v>
      </c>
      <c r="U66" s="22"/>
    </row>
    <row r="67" spans="1:21" ht="16.5">
      <c r="A67" s="95" t="s">
        <v>368</v>
      </c>
      <c r="B67" s="22" t="s">
        <v>466</v>
      </c>
      <c r="C67" s="146" t="s">
        <v>547</v>
      </c>
      <c r="D67" s="147"/>
      <c r="E67" s="23" t="s">
        <v>707</v>
      </c>
      <c r="F67" s="24"/>
      <c r="G67" s="148">
        <v>-26</v>
      </c>
      <c r="H67" s="150">
        <v>3</v>
      </c>
      <c r="I67" s="25">
        <v>-13.5</v>
      </c>
      <c r="J67" s="26">
        <v>4</v>
      </c>
      <c r="K67" s="172" t="s">
        <v>922</v>
      </c>
      <c r="L67" s="31"/>
      <c r="M67" s="28">
        <v>0.9</v>
      </c>
      <c r="N67" s="28">
        <v>0.6</v>
      </c>
      <c r="O67" s="28">
        <v>1.6</v>
      </c>
      <c r="P67" s="28">
        <v>6</v>
      </c>
      <c r="Q67" s="22" t="s">
        <v>843</v>
      </c>
      <c r="R67" s="146" t="s">
        <v>1205</v>
      </c>
      <c r="S67" s="146" t="s">
        <v>470</v>
      </c>
      <c r="T67" s="146" t="s">
        <v>530</v>
      </c>
      <c r="U67" s="22"/>
    </row>
    <row r="68" spans="1:21" ht="16.5">
      <c r="A68" s="95" t="s">
        <v>369</v>
      </c>
      <c r="B68" s="22" t="s">
        <v>466</v>
      </c>
      <c r="C68" s="146" t="s">
        <v>547</v>
      </c>
      <c r="D68" s="147"/>
      <c r="E68" s="23" t="s">
        <v>707</v>
      </c>
      <c r="F68" s="24"/>
      <c r="G68" s="148">
        <v>-35.6</v>
      </c>
      <c r="H68" s="150">
        <v>5</v>
      </c>
      <c r="I68" s="25">
        <v>-17.4</v>
      </c>
      <c r="J68" s="26">
        <v>6</v>
      </c>
      <c r="K68" s="172">
        <v>12.1</v>
      </c>
      <c r="L68" s="31">
        <v>33.98876404494382</v>
      </c>
      <c r="M68" s="28">
        <v>1.3</v>
      </c>
      <c r="N68" s="28">
        <v>0.8</v>
      </c>
      <c r="O68" s="28">
        <v>1.5</v>
      </c>
      <c r="P68" s="28">
        <v>7.4</v>
      </c>
      <c r="Q68" s="22" t="s">
        <v>843</v>
      </c>
      <c r="R68" s="146" t="s">
        <v>1183</v>
      </c>
      <c r="S68" s="146" t="s">
        <v>470</v>
      </c>
      <c r="T68" s="146" t="s">
        <v>530</v>
      </c>
      <c r="U68" s="22"/>
    </row>
    <row r="69" spans="1:21" ht="16.5">
      <c r="A69" s="95" t="s">
        <v>370</v>
      </c>
      <c r="B69" s="22" t="s">
        <v>466</v>
      </c>
      <c r="C69" s="146" t="s">
        <v>991</v>
      </c>
      <c r="D69" s="147"/>
      <c r="E69" s="23" t="s">
        <v>548</v>
      </c>
      <c r="F69" s="24"/>
      <c r="G69" s="148"/>
      <c r="H69" s="150">
        <v>0</v>
      </c>
      <c r="I69" s="25">
        <v>-12.6</v>
      </c>
      <c r="J69" s="26">
        <v>5</v>
      </c>
      <c r="K69" s="172" t="s">
        <v>1131</v>
      </c>
      <c r="L69" s="31"/>
      <c r="M69" s="28">
        <v>1.2</v>
      </c>
      <c r="N69" s="28"/>
      <c r="O69" s="28">
        <v>1.5</v>
      </c>
      <c r="P69" s="28"/>
      <c r="Q69" s="22" t="s">
        <v>843</v>
      </c>
      <c r="R69" s="150" t="s">
        <v>1192</v>
      </c>
      <c r="S69" s="146"/>
      <c r="T69" s="146" t="s">
        <v>530</v>
      </c>
      <c r="U69" s="22"/>
    </row>
    <row r="70" spans="1:21" ht="16.5">
      <c r="A70" s="95" t="s">
        <v>371</v>
      </c>
      <c r="B70" s="22" t="s">
        <v>466</v>
      </c>
      <c r="C70" s="146" t="s">
        <v>1038</v>
      </c>
      <c r="D70" s="147"/>
      <c r="E70" s="23" t="s">
        <v>916</v>
      </c>
      <c r="F70" s="24"/>
      <c r="G70" s="148">
        <v>-39.2</v>
      </c>
      <c r="H70" s="150">
        <v>2</v>
      </c>
      <c r="I70" s="25">
        <v>19</v>
      </c>
      <c r="J70" s="26">
        <v>8</v>
      </c>
      <c r="K70" s="172">
        <v>12.2</v>
      </c>
      <c r="L70" s="31">
        <v>31.122448979591823</v>
      </c>
      <c r="M70" s="28">
        <v>2.1</v>
      </c>
      <c r="N70" s="28">
        <v>0.9</v>
      </c>
      <c r="O70" s="28">
        <v>1.7</v>
      </c>
      <c r="P70" s="28">
        <v>7</v>
      </c>
      <c r="Q70" s="22" t="s">
        <v>843</v>
      </c>
      <c r="R70" s="146" t="s">
        <v>1183</v>
      </c>
      <c r="S70" s="146" t="s">
        <v>470</v>
      </c>
      <c r="T70" s="146" t="s">
        <v>525</v>
      </c>
      <c r="U70" s="22"/>
    </row>
    <row r="71" spans="1:21" ht="16.5">
      <c r="A71" s="95" t="s">
        <v>372</v>
      </c>
      <c r="B71" s="22" t="s">
        <v>466</v>
      </c>
      <c r="C71" s="146" t="s">
        <v>1161</v>
      </c>
      <c r="D71" s="147"/>
      <c r="E71" s="23" t="s">
        <v>916</v>
      </c>
      <c r="F71" s="24"/>
      <c r="G71" s="148">
        <v>-36.3</v>
      </c>
      <c r="H71" s="150">
        <v>3</v>
      </c>
      <c r="I71" s="25">
        <v>-18.6</v>
      </c>
      <c r="J71" s="26">
        <v>3</v>
      </c>
      <c r="K71" s="172">
        <v>13.1</v>
      </c>
      <c r="L71" s="31">
        <v>36.088154269972456</v>
      </c>
      <c r="M71" s="28">
        <v>1.6</v>
      </c>
      <c r="N71" s="28">
        <v>0.9</v>
      </c>
      <c r="O71" s="28">
        <v>1.3</v>
      </c>
      <c r="P71" s="28">
        <v>7</v>
      </c>
      <c r="Q71" s="22" t="s">
        <v>1188</v>
      </c>
      <c r="R71" s="146" t="s">
        <v>1183</v>
      </c>
      <c r="S71" s="146" t="s">
        <v>470</v>
      </c>
      <c r="T71" s="146" t="s">
        <v>525</v>
      </c>
      <c r="U71" s="22"/>
    </row>
    <row r="72" spans="1:21" ht="16.5">
      <c r="A72" s="95" t="s">
        <v>373</v>
      </c>
      <c r="B72" s="22" t="s">
        <v>466</v>
      </c>
      <c r="C72" s="146" t="s">
        <v>1038</v>
      </c>
      <c r="D72" s="147"/>
      <c r="E72" s="23" t="s">
        <v>916</v>
      </c>
      <c r="F72" s="24"/>
      <c r="G72" s="148">
        <v>-36</v>
      </c>
      <c r="H72" s="150">
        <v>2</v>
      </c>
      <c r="I72" s="25">
        <v>-16.2</v>
      </c>
      <c r="J72" s="26">
        <v>5</v>
      </c>
      <c r="K72" s="172">
        <v>10.6</v>
      </c>
      <c r="L72" s="31">
        <v>29.44444444444445</v>
      </c>
      <c r="M72" s="28">
        <v>1.2</v>
      </c>
      <c r="N72" s="28">
        <v>0.8</v>
      </c>
      <c r="O72" s="28">
        <v>1.4</v>
      </c>
      <c r="P72" s="28">
        <v>6</v>
      </c>
      <c r="Q72" s="22" t="s">
        <v>1188</v>
      </c>
      <c r="R72" s="146" t="s">
        <v>1183</v>
      </c>
      <c r="S72" s="146" t="s">
        <v>470</v>
      </c>
      <c r="T72" s="146" t="s">
        <v>530</v>
      </c>
      <c r="U72" s="22"/>
    </row>
    <row r="73" spans="1:21" ht="16.5">
      <c r="A73" s="95" t="s">
        <v>374</v>
      </c>
      <c r="B73" s="22" t="s">
        <v>466</v>
      </c>
      <c r="C73" s="146" t="s">
        <v>1200</v>
      </c>
      <c r="D73" s="147"/>
      <c r="E73" s="23" t="s">
        <v>916</v>
      </c>
      <c r="F73" s="24"/>
      <c r="G73" s="148">
        <v>-32.6</v>
      </c>
      <c r="H73" s="150">
        <v>3</v>
      </c>
      <c r="I73" s="25">
        <v>-16</v>
      </c>
      <c r="J73" s="26">
        <v>5</v>
      </c>
      <c r="K73" s="172">
        <v>12.5</v>
      </c>
      <c r="L73" s="31">
        <v>38.34355828220859</v>
      </c>
      <c r="M73" s="28">
        <v>1.7</v>
      </c>
      <c r="N73" s="28">
        <v>0.9</v>
      </c>
      <c r="O73" s="28">
        <v>1.6</v>
      </c>
      <c r="P73" s="28">
        <v>7.6</v>
      </c>
      <c r="Q73" s="22" t="s">
        <v>1188</v>
      </c>
      <c r="R73" s="146" t="s">
        <v>1205</v>
      </c>
      <c r="S73" s="146" t="s">
        <v>470</v>
      </c>
      <c r="T73" s="146" t="s">
        <v>530</v>
      </c>
      <c r="U73" s="22"/>
    </row>
    <row r="74" spans="1:21" ht="16.5">
      <c r="A74" s="95" t="s">
        <v>375</v>
      </c>
      <c r="B74" s="22" t="s">
        <v>466</v>
      </c>
      <c r="C74" s="146" t="s">
        <v>1038</v>
      </c>
      <c r="D74" s="147"/>
      <c r="E74" s="23" t="s">
        <v>916</v>
      </c>
      <c r="F74" s="24"/>
      <c r="G74" s="148">
        <v>-37.8</v>
      </c>
      <c r="H74" s="150">
        <v>2</v>
      </c>
      <c r="I74" s="25">
        <v>-18.2</v>
      </c>
      <c r="J74" s="26">
        <v>4</v>
      </c>
      <c r="K74" s="172">
        <v>10.6</v>
      </c>
      <c r="L74" s="31">
        <v>28.042328042328034</v>
      </c>
      <c r="M74" s="28">
        <v>1.5</v>
      </c>
      <c r="N74" s="28">
        <v>0.9</v>
      </c>
      <c r="O74" s="28">
        <v>1.5</v>
      </c>
      <c r="P74" s="28">
        <v>6.5</v>
      </c>
      <c r="Q74" s="22" t="s">
        <v>843</v>
      </c>
      <c r="R74" s="146" t="s">
        <v>1183</v>
      </c>
      <c r="S74" s="146" t="s">
        <v>470</v>
      </c>
      <c r="T74" s="146" t="s">
        <v>530</v>
      </c>
      <c r="U74" s="22"/>
    </row>
    <row r="75" spans="1:21" ht="16.5">
      <c r="A75" s="95" t="s">
        <v>376</v>
      </c>
      <c r="B75" s="22" t="s">
        <v>466</v>
      </c>
      <c r="C75" s="146" t="s">
        <v>1038</v>
      </c>
      <c r="D75" s="147"/>
      <c r="E75" s="23" t="s">
        <v>916</v>
      </c>
      <c r="F75" s="24"/>
      <c r="G75" s="148">
        <v>-27.2</v>
      </c>
      <c r="H75" s="150">
        <v>2</v>
      </c>
      <c r="I75" s="25">
        <v>-15.1</v>
      </c>
      <c r="J75" s="26">
        <v>3</v>
      </c>
      <c r="K75" s="172">
        <v>9.8</v>
      </c>
      <c r="L75" s="31">
        <v>36.029411764705884</v>
      </c>
      <c r="M75" s="28">
        <v>1.2</v>
      </c>
      <c r="N75" s="28">
        <v>0.7</v>
      </c>
      <c r="O75" s="28">
        <v>1.2</v>
      </c>
      <c r="P75" s="28">
        <v>6.3</v>
      </c>
      <c r="Q75" s="22" t="s">
        <v>843</v>
      </c>
      <c r="R75" s="146" t="s">
        <v>780</v>
      </c>
      <c r="S75" s="146" t="s">
        <v>578</v>
      </c>
      <c r="T75" s="146" t="s">
        <v>566</v>
      </c>
      <c r="U75" s="22"/>
    </row>
    <row r="76" spans="1:21" ht="16.5">
      <c r="A76" s="95" t="s">
        <v>377</v>
      </c>
      <c r="B76" s="22" t="s">
        <v>466</v>
      </c>
      <c r="C76" s="146" t="s">
        <v>1038</v>
      </c>
      <c r="D76" s="147"/>
      <c r="E76" s="23" t="s">
        <v>916</v>
      </c>
      <c r="F76" s="24"/>
      <c r="G76" s="148">
        <v>-40.2</v>
      </c>
      <c r="H76" s="150">
        <v>2</v>
      </c>
      <c r="I76" s="25">
        <v>-18.2</v>
      </c>
      <c r="J76" s="26">
        <v>1</v>
      </c>
      <c r="K76" s="172">
        <v>12.2</v>
      </c>
      <c r="L76" s="31">
        <v>30.34825870646766</v>
      </c>
      <c r="M76" s="28">
        <v>1.3</v>
      </c>
      <c r="N76" s="28">
        <v>0.8</v>
      </c>
      <c r="O76" s="28">
        <v>1.6</v>
      </c>
      <c r="P76" s="28">
        <v>7.1</v>
      </c>
      <c r="Q76" s="22" t="s">
        <v>1188</v>
      </c>
      <c r="R76" s="146" t="s">
        <v>1183</v>
      </c>
      <c r="S76" s="146" t="s">
        <v>470</v>
      </c>
      <c r="T76" s="146" t="s">
        <v>530</v>
      </c>
      <c r="U76" s="22"/>
    </row>
    <row r="77" spans="1:21" ht="16.5">
      <c r="A77" s="95" t="s">
        <v>378</v>
      </c>
      <c r="B77" s="22" t="s">
        <v>466</v>
      </c>
      <c r="C77" s="146" t="s">
        <v>1038</v>
      </c>
      <c r="D77" s="147"/>
      <c r="E77" s="23" t="s">
        <v>916</v>
      </c>
      <c r="F77" s="24"/>
      <c r="G77" s="148">
        <v>-27.6</v>
      </c>
      <c r="H77" s="150">
        <v>3</v>
      </c>
      <c r="I77" s="25">
        <v>-14.2</v>
      </c>
      <c r="J77" s="26">
        <v>4</v>
      </c>
      <c r="K77" s="172">
        <v>9</v>
      </c>
      <c r="L77" s="31">
        <v>32.608695652173914</v>
      </c>
      <c r="M77" s="28">
        <v>1.3</v>
      </c>
      <c r="N77" s="28">
        <v>0.7</v>
      </c>
      <c r="O77" s="28">
        <v>1.3</v>
      </c>
      <c r="P77" s="28">
        <v>5.6</v>
      </c>
      <c r="Q77" s="22" t="s">
        <v>843</v>
      </c>
      <c r="R77" s="146" t="s">
        <v>1205</v>
      </c>
      <c r="S77" s="146" t="s">
        <v>470</v>
      </c>
      <c r="T77" s="146" t="s">
        <v>530</v>
      </c>
      <c r="U77" s="22"/>
    </row>
    <row r="78" spans="1:21" ht="16.5">
      <c r="A78" s="95" t="s">
        <v>379</v>
      </c>
      <c r="B78" s="22" t="s">
        <v>466</v>
      </c>
      <c r="C78" s="146" t="s">
        <v>1038</v>
      </c>
      <c r="D78" s="147"/>
      <c r="E78" s="23" t="s">
        <v>916</v>
      </c>
      <c r="F78" s="24"/>
      <c r="G78" s="148">
        <v>-35.8</v>
      </c>
      <c r="H78" s="150">
        <v>5</v>
      </c>
      <c r="I78" s="25">
        <v>-17.6</v>
      </c>
      <c r="J78" s="26">
        <v>5</v>
      </c>
      <c r="K78" s="172">
        <v>12.9</v>
      </c>
      <c r="L78" s="31">
        <v>36.03351955307262</v>
      </c>
      <c r="M78" s="28">
        <v>1</v>
      </c>
      <c r="N78" s="28">
        <v>0.7</v>
      </c>
      <c r="O78" s="28">
        <v>1.5</v>
      </c>
      <c r="P78" s="28">
        <v>6.7</v>
      </c>
      <c r="Q78" s="22" t="s">
        <v>1188</v>
      </c>
      <c r="R78" s="146" t="s">
        <v>1183</v>
      </c>
      <c r="S78" s="146" t="s">
        <v>470</v>
      </c>
      <c r="T78" s="146" t="s">
        <v>530</v>
      </c>
      <c r="U78" s="22"/>
    </row>
    <row r="79" spans="1:21" ht="16.5">
      <c r="A79" s="95" t="s">
        <v>380</v>
      </c>
      <c r="B79" s="22" t="s">
        <v>466</v>
      </c>
      <c r="C79" s="146"/>
      <c r="D79" s="147"/>
      <c r="E79" s="23" t="s">
        <v>730</v>
      </c>
      <c r="F79" s="24"/>
      <c r="G79" s="148">
        <v>-25.2</v>
      </c>
      <c r="H79" s="150">
        <v>3</v>
      </c>
      <c r="I79" s="25">
        <v>-13.4</v>
      </c>
      <c r="J79" s="26">
        <v>3</v>
      </c>
      <c r="K79" s="172">
        <v>9.5</v>
      </c>
      <c r="L79" s="31">
        <v>37.698412698412696</v>
      </c>
      <c r="M79" s="28">
        <v>1.7</v>
      </c>
      <c r="N79" s="28">
        <v>0.7</v>
      </c>
      <c r="O79" s="28">
        <v>1.2</v>
      </c>
      <c r="P79" s="28">
        <v>6.4</v>
      </c>
      <c r="Q79" s="22" t="s">
        <v>843</v>
      </c>
      <c r="R79" s="146" t="s">
        <v>1205</v>
      </c>
      <c r="S79" s="146" t="s">
        <v>470</v>
      </c>
      <c r="T79" s="146" t="s">
        <v>525</v>
      </c>
      <c r="U79" s="22"/>
    </row>
    <row r="80" spans="1:21" ht="16.5">
      <c r="A80" s="178" t="s">
        <v>381</v>
      </c>
      <c r="B80" s="154" t="s">
        <v>466</v>
      </c>
      <c r="C80" s="155"/>
      <c r="D80" s="156"/>
      <c r="E80" s="153" t="s">
        <v>730</v>
      </c>
      <c r="F80" s="164"/>
      <c r="G80" s="179">
        <v>-34.3</v>
      </c>
      <c r="H80" s="174">
        <v>1</v>
      </c>
      <c r="I80" s="180">
        <v>15.6</v>
      </c>
      <c r="J80" s="157">
        <v>2</v>
      </c>
      <c r="K80" s="175">
        <v>14.6</v>
      </c>
      <c r="L80" s="181">
        <v>42.565597667638485</v>
      </c>
      <c r="M80" s="176">
        <v>1.5</v>
      </c>
      <c r="N80" s="176">
        <v>0.8</v>
      </c>
      <c r="O80" s="176">
        <v>1.7</v>
      </c>
      <c r="P80" s="176">
        <v>8.3</v>
      </c>
      <c r="Q80" s="154" t="s">
        <v>1188</v>
      </c>
      <c r="R80" s="155" t="s">
        <v>1183</v>
      </c>
      <c r="S80" s="155" t="s">
        <v>526</v>
      </c>
      <c r="T80" s="155" t="s">
        <v>530</v>
      </c>
      <c r="U80" s="154"/>
    </row>
  </sheetData>
  <dataValidations count="1">
    <dataValidation allowBlank="1" showInputMessage="1" showErrorMessage="1" sqref="A2:U80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"/>
    </sheetView>
  </sheetViews>
  <sheetFormatPr defaultColWidth="13.00390625" defaultRowHeight="13.5"/>
  <cols>
    <col min="1" max="1" width="8.875" style="0" customWidth="1"/>
    <col min="2" max="2" width="8.875" style="0" bestFit="1" customWidth="1"/>
    <col min="3" max="3" width="10.875" style="0" customWidth="1"/>
    <col min="4" max="4" width="5.375" style="0" customWidth="1"/>
    <col min="5" max="5" width="8.875" style="0" customWidth="1"/>
    <col min="6" max="6" width="5.125" style="0" bestFit="1" customWidth="1"/>
    <col min="7" max="7" width="6.875" style="0" customWidth="1"/>
    <col min="8" max="8" width="4.875" style="0" customWidth="1"/>
    <col min="9" max="9" width="6.875" style="0" customWidth="1"/>
    <col min="10" max="10" width="4.875" style="0" customWidth="1"/>
    <col min="11" max="11" width="7.125" style="0" customWidth="1"/>
    <col min="12" max="12" width="7.875" style="0" customWidth="1"/>
    <col min="13" max="13" width="6.875" style="0" customWidth="1"/>
    <col min="14" max="14" width="8.875" style="0" bestFit="1" customWidth="1"/>
    <col min="15" max="16" width="7.875" style="0" customWidth="1"/>
    <col min="17" max="18" width="8.875" style="0" customWidth="1"/>
    <col min="19" max="19" width="10.625" style="0" customWidth="1"/>
  </cols>
  <sheetData>
    <row r="1" spans="1:14" ht="36">
      <c r="A1" s="39" t="s">
        <v>1162</v>
      </c>
      <c r="B1" s="37" t="s">
        <v>1163</v>
      </c>
      <c r="C1" s="38" t="s">
        <v>382</v>
      </c>
      <c r="D1" s="165" t="s">
        <v>1164</v>
      </c>
      <c r="E1" s="39" t="s">
        <v>1165</v>
      </c>
      <c r="F1" s="40" t="s">
        <v>1166</v>
      </c>
      <c r="G1" s="36" t="s">
        <v>1167</v>
      </c>
      <c r="H1" s="41" t="s">
        <v>383</v>
      </c>
      <c r="I1" s="39" t="s">
        <v>1169</v>
      </c>
      <c r="J1" s="42" t="s">
        <v>384</v>
      </c>
      <c r="K1" s="36" t="s">
        <v>1170</v>
      </c>
      <c r="L1" s="37" t="s">
        <v>552</v>
      </c>
      <c r="M1" s="37" t="s">
        <v>1176</v>
      </c>
      <c r="N1" s="40" t="s">
        <v>1178</v>
      </c>
    </row>
    <row r="2" spans="1:14" ht="16.5">
      <c r="A2" s="23" t="s">
        <v>385</v>
      </c>
      <c r="B2" s="22" t="s">
        <v>386</v>
      </c>
      <c r="C2" s="146" t="s">
        <v>387</v>
      </c>
      <c r="D2" s="147" t="s">
        <v>1186</v>
      </c>
      <c r="E2" s="23" t="s">
        <v>388</v>
      </c>
      <c r="F2" s="26"/>
      <c r="G2" s="148">
        <v>-17.2</v>
      </c>
      <c r="H2" s="166">
        <v>2</v>
      </c>
      <c r="I2" s="25"/>
      <c r="J2" s="32">
        <v>0</v>
      </c>
      <c r="K2" s="167" t="s">
        <v>783</v>
      </c>
      <c r="L2" s="33"/>
      <c r="M2" s="22" t="s">
        <v>389</v>
      </c>
      <c r="N2" s="24" t="s">
        <v>390</v>
      </c>
    </row>
    <row r="3" spans="1:14" ht="16.5">
      <c r="A3" s="23" t="s">
        <v>391</v>
      </c>
      <c r="B3" s="22" t="s">
        <v>386</v>
      </c>
      <c r="C3" s="146" t="s">
        <v>392</v>
      </c>
      <c r="D3" s="147" t="s">
        <v>1186</v>
      </c>
      <c r="E3" s="23" t="s">
        <v>393</v>
      </c>
      <c r="F3" s="24"/>
      <c r="G3" s="148">
        <v>-17</v>
      </c>
      <c r="H3" s="166">
        <v>1</v>
      </c>
      <c r="I3" s="25"/>
      <c r="J3" s="32">
        <v>0</v>
      </c>
      <c r="K3" s="167" t="s">
        <v>588</v>
      </c>
      <c r="L3" s="33"/>
      <c r="M3" s="22" t="s">
        <v>1182</v>
      </c>
      <c r="N3" s="24" t="s">
        <v>390</v>
      </c>
    </row>
    <row r="4" spans="1:14" ht="16.5">
      <c r="A4" s="23" t="s">
        <v>394</v>
      </c>
      <c r="B4" s="22" t="s">
        <v>386</v>
      </c>
      <c r="C4" s="146" t="s">
        <v>395</v>
      </c>
      <c r="D4" s="147" t="s">
        <v>799</v>
      </c>
      <c r="E4" s="23" t="s">
        <v>396</v>
      </c>
      <c r="F4" s="24"/>
      <c r="G4" s="148"/>
      <c r="H4" s="166">
        <v>0</v>
      </c>
      <c r="I4" s="25">
        <v>-6.5</v>
      </c>
      <c r="J4" s="32">
        <v>6</v>
      </c>
      <c r="K4" s="167" t="s">
        <v>974</v>
      </c>
      <c r="L4" s="33"/>
      <c r="M4" s="22" t="s">
        <v>389</v>
      </c>
      <c r="N4" s="24"/>
    </row>
    <row r="5" spans="1:14" ht="16.5">
      <c r="A5" s="23" t="s">
        <v>397</v>
      </c>
      <c r="B5" s="22" t="s">
        <v>386</v>
      </c>
      <c r="C5" s="146" t="s">
        <v>387</v>
      </c>
      <c r="D5" s="147" t="s">
        <v>1186</v>
      </c>
      <c r="E5" s="23" t="s">
        <v>398</v>
      </c>
      <c r="F5" s="24"/>
      <c r="G5" s="148">
        <v>15.4</v>
      </c>
      <c r="H5" s="166">
        <v>5</v>
      </c>
      <c r="I5" s="25">
        <v>7.3</v>
      </c>
      <c r="J5" s="32">
        <v>7</v>
      </c>
      <c r="K5" s="167">
        <v>5.3</v>
      </c>
      <c r="L5" s="33">
        <v>34.4155844155844</v>
      </c>
      <c r="M5" s="22" t="s">
        <v>399</v>
      </c>
      <c r="N5" s="24" t="s">
        <v>400</v>
      </c>
    </row>
    <row r="6" spans="1:14" ht="16.5">
      <c r="A6" s="23" t="s">
        <v>401</v>
      </c>
      <c r="B6" s="22" t="s">
        <v>386</v>
      </c>
      <c r="C6" s="146" t="s">
        <v>402</v>
      </c>
      <c r="D6" s="147" t="s">
        <v>1186</v>
      </c>
      <c r="E6" s="23" t="s">
        <v>403</v>
      </c>
      <c r="F6" s="24"/>
      <c r="G6" s="148">
        <v>15.9</v>
      </c>
      <c r="H6" s="166">
        <v>7</v>
      </c>
      <c r="I6" s="25">
        <v>7.6</v>
      </c>
      <c r="J6" s="32">
        <v>10</v>
      </c>
      <c r="K6" s="167">
        <v>5.7</v>
      </c>
      <c r="L6" s="33">
        <v>35.84905660377358</v>
      </c>
      <c r="M6" s="22" t="s">
        <v>404</v>
      </c>
      <c r="N6" s="24" t="s">
        <v>390</v>
      </c>
    </row>
    <row r="7" spans="1:14" ht="16.5">
      <c r="A7" s="23" t="s">
        <v>405</v>
      </c>
      <c r="B7" s="22" t="s">
        <v>386</v>
      </c>
      <c r="C7" s="146" t="s">
        <v>406</v>
      </c>
      <c r="D7" s="147" t="s">
        <v>1186</v>
      </c>
      <c r="E7" s="23" t="s">
        <v>1112</v>
      </c>
      <c r="F7" s="24"/>
      <c r="G7" s="148">
        <v>-15</v>
      </c>
      <c r="H7" s="166">
        <v>1</v>
      </c>
      <c r="I7" s="25"/>
      <c r="J7" s="32">
        <v>0</v>
      </c>
      <c r="K7" s="167" t="s">
        <v>407</v>
      </c>
      <c r="L7" s="33"/>
      <c r="M7" s="22" t="s">
        <v>389</v>
      </c>
      <c r="N7" s="24"/>
    </row>
    <row r="8" spans="1:14" ht="16.5">
      <c r="A8" s="23" t="s">
        <v>408</v>
      </c>
      <c r="B8" s="22" t="s">
        <v>409</v>
      </c>
      <c r="C8" s="146" t="s">
        <v>410</v>
      </c>
      <c r="D8" s="147" t="s">
        <v>1186</v>
      </c>
      <c r="E8" s="23" t="s">
        <v>1112</v>
      </c>
      <c r="F8" s="24"/>
      <c r="G8" s="148">
        <v>8.4</v>
      </c>
      <c r="H8" s="166">
        <v>12</v>
      </c>
      <c r="I8" s="25">
        <v>4.6</v>
      </c>
      <c r="J8" s="32">
        <v>12</v>
      </c>
      <c r="K8" s="167">
        <v>2.6</v>
      </c>
      <c r="L8" s="33">
        <v>30.952380952380953</v>
      </c>
      <c r="M8" s="22" t="s">
        <v>411</v>
      </c>
      <c r="N8" s="24" t="s">
        <v>390</v>
      </c>
    </row>
    <row r="9" spans="1:14" ht="16.5">
      <c r="A9" s="23" t="s">
        <v>412</v>
      </c>
      <c r="B9" s="22" t="s">
        <v>386</v>
      </c>
      <c r="C9" s="146" t="s">
        <v>413</v>
      </c>
      <c r="D9" s="147" t="s">
        <v>1186</v>
      </c>
      <c r="E9" s="23" t="s">
        <v>1121</v>
      </c>
      <c r="F9" s="24" t="s">
        <v>1153</v>
      </c>
      <c r="G9" s="148"/>
      <c r="H9" s="166">
        <v>0</v>
      </c>
      <c r="I9" s="25">
        <v>-7.1</v>
      </c>
      <c r="J9" s="32">
        <v>3</v>
      </c>
      <c r="K9" s="167" t="s">
        <v>414</v>
      </c>
      <c r="L9" s="33"/>
      <c r="M9" s="22" t="s">
        <v>415</v>
      </c>
      <c r="N9" s="24" t="s">
        <v>416</v>
      </c>
    </row>
    <row r="10" spans="1:14" ht="16.5">
      <c r="A10" s="23" t="s">
        <v>417</v>
      </c>
      <c r="B10" s="22" t="s">
        <v>386</v>
      </c>
      <c r="C10" s="146" t="s">
        <v>418</v>
      </c>
      <c r="D10" s="147" t="s">
        <v>1135</v>
      </c>
      <c r="E10" s="23" t="s">
        <v>1137</v>
      </c>
      <c r="F10" s="24" t="s">
        <v>1202</v>
      </c>
      <c r="G10" s="148">
        <v>-14.2</v>
      </c>
      <c r="H10" s="166">
        <v>1</v>
      </c>
      <c r="I10" s="25">
        <v>-6.2</v>
      </c>
      <c r="J10" s="32">
        <v>6</v>
      </c>
      <c r="K10" s="167">
        <v>5.6</v>
      </c>
      <c r="L10" s="33">
        <v>39.436619718309856</v>
      </c>
      <c r="M10" s="22" t="s">
        <v>419</v>
      </c>
      <c r="N10" s="24"/>
    </row>
    <row r="11" spans="1:14" ht="16.5">
      <c r="A11" s="23" t="s">
        <v>420</v>
      </c>
      <c r="B11" s="22" t="s">
        <v>386</v>
      </c>
      <c r="C11" s="146" t="s">
        <v>421</v>
      </c>
      <c r="D11" s="147" t="s">
        <v>1135</v>
      </c>
      <c r="E11" s="23" t="s">
        <v>1137</v>
      </c>
      <c r="F11" s="24" t="s">
        <v>1153</v>
      </c>
      <c r="G11" s="148"/>
      <c r="H11" s="166">
        <v>0</v>
      </c>
      <c r="I11" s="25">
        <v>-8</v>
      </c>
      <c r="J11" s="32">
        <v>1</v>
      </c>
      <c r="K11" s="167" t="s">
        <v>407</v>
      </c>
      <c r="L11" s="33"/>
      <c r="M11" s="22" t="s">
        <v>843</v>
      </c>
      <c r="N11" s="24"/>
    </row>
    <row r="12" spans="1:14" ht="16.5">
      <c r="A12" s="23" t="s">
        <v>422</v>
      </c>
      <c r="B12" s="22" t="s">
        <v>386</v>
      </c>
      <c r="C12" s="146" t="s">
        <v>423</v>
      </c>
      <c r="D12" s="147" t="s">
        <v>1068</v>
      </c>
      <c r="E12" s="23" t="s">
        <v>1137</v>
      </c>
      <c r="F12" s="24"/>
      <c r="G12" s="148">
        <v>15.5</v>
      </c>
      <c r="H12" s="166">
        <v>10</v>
      </c>
      <c r="I12" s="25">
        <v>7.1</v>
      </c>
      <c r="J12" s="32">
        <v>12</v>
      </c>
      <c r="K12" s="167">
        <v>5.5</v>
      </c>
      <c r="L12" s="33">
        <v>35.483870967741936</v>
      </c>
      <c r="M12" s="22" t="s">
        <v>419</v>
      </c>
      <c r="N12" s="24" t="s">
        <v>390</v>
      </c>
    </row>
    <row r="13" spans="1:14" ht="16.5">
      <c r="A13" s="23" t="s">
        <v>424</v>
      </c>
      <c r="B13" s="22" t="s">
        <v>386</v>
      </c>
      <c r="C13" s="146" t="s">
        <v>425</v>
      </c>
      <c r="D13" s="147" t="s">
        <v>1143</v>
      </c>
      <c r="E13" s="23" t="s">
        <v>1137</v>
      </c>
      <c r="F13" s="24"/>
      <c r="G13" s="148">
        <v>-14.3</v>
      </c>
      <c r="H13" s="166">
        <v>6</v>
      </c>
      <c r="I13" s="25">
        <v>-6.4</v>
      </c>
      <c r="J13" s="32">
        <v>2</v>
      </c>
      <c r="K13" s="167">
        <v>5.1</v>
      </c>
      <c r="L13" s="33">
        <v>35.66433566433566</v>
      </c>
      <c r="M13" s="22" t="s">
        <v>419</v>
      </c>
      <c r="N13" s="24" t="s">
        <v>426</v>
      </c>
    </row>
    <row r="14" spans="1:14" ht="16.5">
      <c r="A14" s="23" t="s">
        <v>427</v>
      </c>
      <c r="B14" s="22" t="s">
        <v>386</v>
      </c>
      <c r="C14" s="146" t="s">
        <v>428</v>
      </c>
      <c r="D14" s="147" t="s">
        <v>1135</v>
      </c>
      <c r="E14" s="23" t="s">
        <v>1137</v>
      </c>
      <c r="F14" s="24"/>
      <c r="G14" s="148">
        <v>-15</v>
      </c>
      <c r="H14" s="166">
        <v>6</v>
      </c>
      <c r="I14" s="25">
        <v>7.1</v>
      </c>
      <c r="J14" s="32">
        <v>12</v>
      </c>
      <c r="K14" s="167">
        <v>5.1</v>
      </c>
      <c r="L14" s="33">
        <v>34</v>
      </c>
      <c r="M14" s="22" t="s">
        <v>429</v>
      </c>
      <c r="N14" s="24"/>
    </row>
    <row r="15" spans="1:14" ht="16.5">
      <c r="A15" s="23" t="s">
        <v>430</v>
      </c>
      <c r="B15" s="22" t="s">
        <v>386</v>
      </c>
      <c r="C15" s="146" t="s">
        <v>431</v>
      </c>
      <c r="D15" s="147" t="s">
        <v>1143</v>
      </c>
      <c r="E15" s="23" t="s">
        <v>1137</v>
      </c>
      <c r="F15" s="24"/>
      <c r="G15" s="148">
        <v>14.9</v>
      </c>
      <c r="H15" s="166">
        <v>10</v>
      </c>
      <c r="I15" s="25">
        <v>7.1</v>
      </c>
      <c r="J15" s="32">
        <v>12</v>
      </c>
      <c r="K15" s="167">
        <v>5.3</v>
      </c>
      <c r="L15" s="33">
        <v>35.57046979865772</v>
      </c>
      <c r="M15" s="22" t="s">
        <v>432</v>
      </c>
      <c r="N15" s="24" t="s">
        <v>433</v>
      </c>
    </row>
    <row r="16" spans="1:14" ht="16.5">
      <c r="A16" s="23" t="s">
        <v>434</v>
      </c>
      <c r="B16" s="22" t="s">
        <v>386</v>
      </c>
      <c r="C16" s="146" t="s">
        <v>435</v>
      </c>
      <c r="D16" s="147" t="s">
        <v>656</v>
      </c>
      <c r="E16" s="23" t="s">
        <v>1137</v>
      </c>
      <c r="F16" s="24"/>
      <c r="G16" s="148"/>
      <c r="H16" s="166">
        <v>0</v>
      </c>
      <c r="I16" s="25">
        <v>7.4</v>
      </c>
      <c r="J16" s="32">
        <v>10</v>
      </c>
      <c r="K16" s="167" t="s">
        <v>639</v>
      </c>
      <c r="L16" s="33"/>
      <c r="M16" s="22" t="s">
        <v>436</v>
      </c>
      <c r="N16" s="24" t="s">
        <v>426</v>
      </c>
    </row>
    <row r="17" spans="1:14" ht="16.5">
      <c r="A17" s="23" t="s">
        <v>437</v>
      </c>
      <c r="B17" s="22" t="s">
        <v>386</v>
      </c>
      <c r="C17" s="146" t="s">
        <v>438</v>
      </c>
      <c r="D17" s="147" t="s">
        <v>1068</v>
      </c>
      <c r="E17" s="23" t="s">
        <v>1137</v>
      </c>
      <c r="F17" s="24"/>
      <c r="G17" s="148"/>
      <c r="H17" s="166">
        <v>0</v>
      </c>
      <c r="I17" s="25">
        <v>7.2</v>
      </c>
      <c r="J17" s="32">
        <v>8</v>
      </c>
      <c r="K17" s="167" t="s">
        <v>783</v>
      </c>
      <c r="L17" s="33"/>
      <c r="M17" s="22" t="s">
        <v>496</v>
      </c>
      <c r="N17" s="24" t="s">
        <v>433</v>
      </c>
    </row>
    <row r="18" spans="1:14" ht="16.5">
      <c r="A18" s="23" t="s">
        <v>497</v>
      </c>
      <c r="B18" s="22" t="s">
        <v>386</v>
      </c>
      <c r="C18" s="146" t="s">
        <v>498</v>
      </c>
      <c r="D18" s="147" t="s">
        <v>1143</v>
      </c>
      <c r="E18" s="23" t="s">
        <v>1137</v>
      </c>
      <c r="F18" s="24"/>
      <c r="G18" s="148"/>
      <c r="H18" s="166">
        <v>0</v>
      </c>
      <c r="I18" s="25">
        <v>7</v>
      </c>
      <c r="J18" s="32">
        <v>6</v>
      </c>
      <c r="K18" s="167" t="s">
        <v>414</v>
      </c>
      <c r="L18" s="33"/>
      <c r="M18" s="22" t="s">
        <v>436</v>
      </c>
      <c r="N18" s="24" t="s">
        <v>426</v>
      </c>
    </row>
    <row r="19" spans="1:14" ht="16.5">
      <c r="A19" s="23" t="s">
        <v>499</v>
      </c>
      <c r="B19" s="22" t="s">
        <v>386</v>
      </c>
      <c r="C19" s="146" t="s">
        <v>435</v>
      </c>
      <c r="D19" s="147" t="s">
        <v>656</v>
      </c>
      <c r="E19" s="23" t="s">
        <v>1137</v>
      </c>
      <c r="F19" s="24"/>
      <c r="G19" s="148"/>
      <c r="H19" s="166">
        <v>0</v>
      </c>
      <c r="I19" s="25">
        <v>-9.6</v>
      </c>
      <c r="J19" s="32">
        <v>2</v>
      </c>
      <c r="K19" s="167" t="s">
        <v>206</v>
      </c>
      <c r="L19" s="33"/>
      <c r="M19" s="22" t="s">
        <v>1188</v>
      </c>
      <c r="N19" s="24" t="s">
        <v>207</v>
      </c>
    </row>
    <row r="20" spans="1:14" ht="16.5">
      <c r="A20" s="23" t="s">
        <v>208</v>
      </c>
      <c r="B20" s="22" t="s">
        <v>386</v>
      </c>
      <c r="C20" s="146" t="s">
        <v>209</v>
      </c>
      <c r="D20" s="147" t="s">
        <v>1143</v>
      </c>
      <c r="E20" s="23" t="s">
        <v>1137</v>
      </c>
      <c r="F20" s="24"/>
      <c r="G20" s="148"/>
      <c r="H20" s="166">
        <v>0</v>
      </c>
      <c r="I20" s="25">
        <v>-7.2</v>
      </c>
      <c r="J20" s="32">
        <v>2</v>
      </c>
      <c r="K20" s="167" t="s">
        <v>210</v>
      </c>
      <c r="L20" s="33"/>
      <c r="M20" s="22" t="s">
        <v>429</v>
      </c>
      <c r="N20" s="24"/>
    </row>
    <row r="21" spans="1:14" ht="16.5">
      <c r="A21" s="23" t="s">
        <v>211</v>
      </c>
      <c r="B21" s="22" t="s">
        <v>386</v>
      </c>
      <c r="C21" s="146" t="s">
        <v>212</v>
      </c>
      <c r="D21" s="147" t="s">
        <v>1068</v>
      </c>
      <c r="E21" s="23" t="s">
        <v>1137</v>
      </c>
      <c r="F21" s="24"/>
      <c r="G21" s="148">
        <v>-15.4</v>
      </c>
      <c r="H21" s="166">
        <v>3</v>
      </c>
      <c r="I21" s="25"/>
      <c r="J21" s="32">
        <v>0</v>
      </c>
      <c r="K21" s="167" t="s">
        <v>783</v>
      </c>
      <c r="L21" s="33"/>
      <c r="M21" s="22" t="s">
        <v>1188</v>
      </c>
      <c r="N21" s="24" t="s">
        <v>433</v>
      </c>
    </row>
    <row r="22" spans="1:14" ht="16.5">
      <c r="A22" s="23" t="s">
        <v>213</v>
      </c>
      <c r="B22" s="6" t="s">
        <v>386</v>
      </c>
      <c r="C22" s="168" t="s">
        <v>498</v>
      </c>
      <c r="D22" s="169" t="s">
        <v>1143</v>
      </c>
      <c r="E22" s="7" t="s">
        <v>1137</v>
      </c>
      <c r="F22" s="8"/>
      <c r="G22" s="97">
        <v>-16.2</v>
      </c>
      <c r="H22" s="170">
        <v>2</v>
      </c>
      <c r="I22" s="9"/>
      <c r="J22" s="34">
        <v>0</v>
      </c>
      <c r="K22" s="171" t="s">
        <v>214</v>
      </c>
      <c r="L22" s="35"/>
      <c r="M22" s="6" t="s">
        <v>1188</v>
      </c>
      <c r="N22" s="24" t="s">
        <v>207</v>
      </c>
    </row>
    <row r="23" spans="1:14" ht="16.5">
      <c r="A23" s="23" t="s">
        <v>215</v>
      </c>
      <c r="B23" s="22" t="s">
        <v>386</v>
      </c>
      <c r="C23" s="146" t="s">
        <v>212</v>
      </c>
      <c r="D23" s="147" t="s">
        <v>1068</v>
      </c>
      <c r="E23" s="23" t="s">
        <v>1137</v>
      </c>
      <c r="F23" s="24"/>
      <c r="G23" s="148">
        <v>-16.4</v>
      </c>
      <c r="H23" s="166">
        <v>3</v>
      </c>
      <c r="I23" s="25"/>
      <c r="J23" s="32">
        <v>0</v>
      </c>
      <c r="K23" s="167" t="s">
        <v>573</v>
      </c>
      <c r="L23" s="33"/>
      <c r="M23" s="22" t="s">
        <v>1188</v>
      </c>
      <c r="N23" s="24" t="s">
        <v>433</v>
      </c>
    </row>
    <row r="24" spans="1:14" ht="16.5">
      <c r="A24" s="23" t="s">
        <v>216</v>
      </c>
      <c r="B24" s="22" t="s">
        <v>386</v>
      </c>
      <c r="C24" s="146" t="s">
        <v>217</v>
      </c>
      <c r="D24" s="147" t="s">
        <v>1135</v>
      </c>
      <c r="E24" s="23" t="s">
        <v>1137</v>
      </c>
      <c r="F24" s="24"/>
      <c r="G24" s="148">
        <v>-14.4</v>
      </c>
      <c r="H24" s="166">
        <v>5</v>
      </c>
      <c r="I24" s="25"/>
      <c r="J24" s="32">
        <v>0</v>
      </c>
      <c r="K24" s="167" t="s">
        <v>745</v>
      </c>
      <c r="L24" s="33"/>
      <c r="M24" s="22" t="s">
        <v>436</v>
      </c>
      <c r="N24" s="24"/>
    </row>
    <row r="25" spans="1:14" ht="16.5">
      <c r="A25" s="23" t="s">
        <v>218</v>
      </c>
      <c r="B25" s="22" t="s">
        <v>386</v>
      </c>
      <c r="C25" s="146" t="s">
        <v>217</v>
      </c>
      <c r="D25" s="147"/>
      <c r="E25" s="23" t="s">
        <v>219</v>
      </c>
      <c r="F25" s="24"/>
      <c r="G25" s="148">
        <v>-15.8</v>
      </c>
      <c r="H25" s="166">
        <v>3</v>
      </c>
      <c r="I25" s="25">
        <v>8</v>
      </c>
      <c r="J25" s="32">
        <v>12</v>
      </c>
      <c r="K25" s="167">
        <v>5.9</v>
      </c>
      <c r="L25" s="33">
        <v>37.34177215189873</v>
      </c>
      <c r="M25" s="22" t="s">
        <v>429</v>
      </c>
      <c r="N25" s="24" t="s">
        <v>426</v>
      </c>
    </row>
    <row r="26" spans="1:14" ht="16.5">
      <c r="A26" s="23" t="s">
        <v>220</v>
      </c>
      <c r="B26" s="22" t="s">
        <v>386</v>
      </c>
      <c r="C26" s="146" t="s">
        <v>221</v>
      </c>
      <c r="D26" s="147"/>
      <c r="E26" s="23" t="s">
        <v>219</v>
      </c>
      <c r="F26" s="24"/>
      <c r="G26" s="148">
        <v>-15.3</v>
      </c>
      <c r="H26" s="166">
        <v>1</v>
      </c>
      <c r="I26" s="25">
        <v>7.1</v>
      </c>
      <c r="J26" s="32">
        <v>10</v>
      </c>
      <c r="K26" s="167">
        <v>5.5</v>
      </c>
      <c r="L26" s="33">
        <v>35.947712418300654</v>
      </c>
      <c r="M26" s="22" t="s">
        <v>419</v>
      </c>
      <c r="N26" s="24" t="s">
        <v>222</v>
      </c>
    </row>
    <row r="27" spans="1:14" ht="16.5">
      <c r="A27" s="23" t="s">
        <v>223</v>
      </c>
      <c r="B27" s="22" t="s">
        <v>386</v>
      </c>
      <c r="C27" s="146" t="s">
        <v>224</v>
      </c>
      <c r="D27" s="147"/>
      <c r="E27" s="23" t="s">
        <v>219</v>
      </c>
      <c r="F27" s="24"/>
      <c r="G27" s="148">
        <v>14</v>
      </c>
      <c r="H27" s="166">
        <v>6</v>
      </c>
      <c r="I27" s="25">
        <v>7.2</v>
      </c>
      <c r="J27" s="32">
        <v>12</v>
      </c>
      <c r="K27" s="167">
        <v>5.2</v>
      </c>
      <c r="L27" s="33">
        <v>37.142857142857146</v>
      </c>
      <c r="M27" s="22" t="s">
        <v>419</v>
      </c>
      <c r="N27" s="24" t="s">
        <v>225</v>
      </c>
    </row>
    <row r="28" spans="1:14" ht="16.5">
      <c r="A28" s="23" t="s">
        <v>226</v>
      </c>
      <c r="B28" s="22" t="s">
        <v>386</v>
      </c>
      <c r="C28" s="146" t="s">
        <v>227</v>
      </c>
      <c r="D28" s="147"/>
      <c r="E28" s="23" t="s">
        <v>228</v>
      </c>
      <c r="F28" s="24"/>
      <c r="G28" s="148">
        <v>-14</v>
      </c>
      <c r="H28" s="166">
        <v>3</v>
      </c>
      <c r="I28" s="25">
        <v>6.5</v>
      </c>
      <c r="J28" s="32">
        <v>6</v>
      </c>
      <c r="K28" s="167">
        <v>5.1</v>
      </c>
      <c r="L28" s="33">
        <v>36.42857142857142</v>
      </c>
      <c r="M28" s="22" t="s">
        <v>229</v>
      </c>
      <c r="N28" s="24" t="s">
        <v>225</v>
      </c>
    </row>
    <row r="29" spans="1:14" ht="16.5">
      <c r="A29" s="23" t="s">
        <v>230</v>
      </c>
      <c r="B29" s="22" t="s">
        <v>386</v>
      </c>
      <c r="C29" s="146" t="s">
        <v>231</v>
      </c>
      <c r="D29" s="147"/>
      <c r="E29" s="23" t="s">
        <v>228</v>
      </c>
      <c r="F29" s="24"/>
      <c r="G29" s="148">
        <v>-15.2</v>
      </c>
      <c r="H29" s="166">
        <v>3</v>
      </c>
      <c r="I29" s="25">
        <v>7.1</v>
      </c>
      <c r="J29" s="32">
        <v>12</v>
      </c>
      <c r="K29" s="167">
        <v>5.8</v>
      </c>
      <c r="L29" s="33">
        <v>38.15789473684211</v>
      </c>
      <c r="M29" s="22" t="s">
        <v>229</v>
      </c>
      <c r="N29" s="24"/>
    </row>
    <row r="30" spans="1:14" ht="16.5">
      <c r="A30" s="23" t="s">
        <v>232</v>
      </c>
      <c r="B30" s="22" t="s">
        <v>386</v>
      </c>
      <c r="C30" s="146" t="s">
        <v>233</v>
      </c>
      <c r="D30" s="147"/>
      <c r="E30" s="23" t="s">
        <v>234</v>
      </c>
      <c r="F30" s="24"/>
      <c r="G30" s="148">
        <v>-14.6</v>
      </c>
      <c r="H30" s="166">
        <v>1</v>
      </c>
      <c r="I30" s="25">
        <v>7</v>
      </c>
      <c r="J30" s="32">
        <v>11</v>
      </c>
      <c r="K30" s="167">
        <v>6.3</v>
      </c>
      <c r="L30" s="33">
        <v>43.15068493150685</v>
      </c>
      <c r="M30" s="22" t="s">
        <v>235</v>
      </c>
      <c r="N30" s="24"/>
    </row>
    <row r="31" spans="1:14" ht="16.5">
      <c r="A31" s="23" t="s">
        <v>236</v>
      </c>
      <c r="B31" s="22" t="s">
        <v>386</v>
      </c>
      <c r="C31" s="146" t="s">
        <v>237</v>
      </c>
      <c r="D31" s="147"/>
      <c r="E31" s="23" t="s">
        <v>234</v>
      </c>
      <c r="F31" s="24"/>
      <c r="G31" s="148">
        <v>-14.4</v>
      </c>
      <c r="H31" s="166">
        <v>3</v>
      </c>
      <c r="I31" s="25">
        <v>7.5</v>
      </c>
      <c r="J31" s="32">
        <v>12</v>
      </c>
      <c r="K31" s="167">
        <v>4.3</v>
      </c>
      <c r="L31" s="33">
        <v>29.86111111111111</v>
      </c>
      <c r="M31" s="22" t="s">
        <v>238</v>
      </c>
      <c r="N31" s="24"/>
    </row>
    <row r="32" spans="1:14" ht="16.5">
      <c r="A32" s="23" t="s">
        <v>239</v>
      </c>
      <c r="B32" s="22" t="s">
        <v>386</v>
      </c>
      <c r="C32" s="146" t="s">
        <v>240</v>
      </c>
      <c r="D32" s="147"/>
      <c r="E32" s="23" t="s">
        <v>241</v>
      </c>
      <c r="F32" s="24"/>
      <c r="G32" s="148"/>
      <c r="H32" s="166">
        <v>0</v>
      </c>
      <c r="I32" s="25">
        <v>6.9</v>
      </c>
      <c r="J32" s="32">
        <v>11</v>
      </c>
      <c r="K32" s="167" t="s">
        <v>576</v>
      </c>
      <c r="L32" s="33"/>
      <c r="M32" s="22" t="s">
        <v>235</v>
      </c>
      <c r="N32" s="24" t="s">
        <v>390</v>
      </c>
    </row>
    <row r="33" spans="1:14" ht="16.5">
      <c r="A33" s="23" t="s">
        <v>242</v>
      </c>
      <c r="B33" s="22" t="s">
        <v>386</v>
      </c>
      <c r="C33" s="146" t="s">
        <v>243</v>
      </c>
      <c r="D33" s="147"/>
      <c r="E33" s="23" t="s">
        <v>234</v>
      </c>
      <c r="F33" s="24"/>
      <c r="G33" s="148"/>
      <c r="H33" s="166">
        <v>0</v>
      </c>
      <c r="I33" s="25">
        <v>-7.3</v>
      </c>
      <c r="J33" s="32">
        <v>1</v>
      </c>
      <c r="K33" s="167" t="s">
        <v>214</v>
      </c>
      <c r="L33" s="33"/>
      <c r="M33" s="22" t="s">
        <v>238</v>
      </c>
      <c r="N33" s="24" t="s">
        <v>390</v>
      </c>
    </row>
    <row r="34" spans="1:14" ht="16.5">
      <c r="A34" s="23" t="s">
        <v>244</v>
      </c>
      <c r="B34" s="22" t="s">
        <v>386</v>
      </c>
      <c r="C34" s="146" t="s">
        <v>245</v>
      </c>
      <c r="D34" s="147"/>
      <c r="E34" s="23" t="s">
        <v>234</v>
      </c>
      <c r="F34" s="24"/>
      <c r="G34" s="148"/>
      <c r="H34" s="166">
        <v>0</v>
      </c>
      <c r="I34" s="25">
        <v>7.6</v>
      </c>
      <c r="J34" s="32">
        <v>10</v>
      </c>
      <c r="K34" s="167" t="s">
        <v>573</v>
      </c>
      <c r="L34" s="33"/>
      <c r="M34" s="22" t="s">
        <v>238</v>
      </c>
      <c r="N34" s="24" t="s">
        <v>390</v>
      </c>
    </row>
    <row r="35" spans="1:14" ht="16.5">
      <c r="A35" s="23" t="s">
        <v>246</v>
      </c>
      <c r="B35" s="22" t="s">
        <v>386</v>
      </c>
      <c r="C35" s="146" t="s">
        <v>237</v>
      </c>
      <c r="D35" s="167"/>
      <c r="E35" s="23" t="s">
        <v>234</v>
      </c>
      <c r="F35" s="24"/>
      <c r="G35" s="148"/>
      <c r="H35" s="166">
        <v>0</v>
      </c>
      <c r="I35" s="25">
        <v>6.2</v>
      </c>
      <c r="J35" s="32">
        <v>10</v>
      </c>
      <c r="K35" s="167" t="s">
        <v>803</v>
      </c>
      <c r="L35" s="33"/>
      <c r="M35" s="22" t="s">
        <v>238</v>
      </c>
      <c r="N35" s="24" t="s">
        <v>390</v>
      </c>
    </row>
    <row r="36" spans="1:14" ht="16.5">
      <c r="A36" s="23" t="s">
        <v>247</v>
      </c>
      <c r="B36" s="22" t="s">
        <v>386</v>
      </c>
      <c r="C36" s="146" t="s">
        <v>248</v>
      </c>
      <c r="D36" s="147"/>
      <c r="E36" s="23" t="s">
        <v>234</v>
      </c>
      <c r="F36" s="24"/>
      <c r="G36" s="148">
        <v>17.4</v>
      </c>
      <c r="H36" s="166">
        <v>1</v>
      </c>
      <c r="I36" s="25"/>
      <c r="J36" s="32">
        <v>0</v>
      </c>
      <c r="K36" s="167" t="s">
        <v>936</v>
      </c>
      <c r="L36" s="33"/>
      <c r="M36" s="22" t="s">
        <v>235</v>
      </c>
      <c r="N36" s="24" t="s">
        <v>390</v>
      </c>
    </row>
    <row r="37" spans="1:14" ht="16.5">
      <c r="A37" s="23" t="s">
        <v>249</v>
      </c>
      <c r="B37" s="22" t="s">
        <v>386</v>
      </c>
      <c r="C37" s="146" t="s">
        <v>250</v>
      </c>
      <c r="D37" s="147"/>
      <c r="E37" s="23" t="s">
        <v>234</v>
      </c>
      <c r="F37" s="24"/>
      <c r="G37" s="148">
        <v>-14</v>
      </c>
      <c r="H37" s="166">
        <v>2</v>
      </c>
      <c r="I37" s="25"/>
      <c r="J37" s="32">
        <v>0</v>
      </c>
      <c r="K37" s="167" t="s">
        <v>585</v>
      </c>
      <c r="L37" s="33"/>
      <c r="M37" s="22" t="s">
        <v>238</v>
      </c>
      <c r="N37" s="24"/>
    </row>
    <row r="38" spans="1:14" ht="16.5">
      <c r="A38" s="23" t="s">
        <v>251</v>
      </c>
      <c r="B38" s="22" t="s">
        <v>386</v>
      </c>
      <c r="C38" s="146" t="s">
        <v>240</v>
      </c>
      <c r="D38" s="147"/>
      <c r="E38" s="23" t="s">
        <v>241</v>
      </c>
      <c r="F38" s="24"/>
      <c r="G38" s="148">
        <v>-15.7</v>
      </c>
      <c r="H38" s="166">
        <v>4</v>
      </c>
      <c r="I38" s="25"/>
      <c r="J38" s="32">
        <v>0</v>
      </c>
      <c r="K38" s="167" t="s">
        <v>214</v>
      </c>
      <c r="L38" s="33"/>
      <c r="M38" s="22" t="s">
        <v>252</v>
      </c>
      <c r="N38" s="24"/>
    </row>
    <row r="39" spans="1:14" ht="16.5">
      <c r="A39" s="23" t="s">
        <v>253</v>
      </c>
      <c r="B39" s="22" t="s">
        <v>409</v>
      </c>
      <c r="C39" s="146" t="s">
        <v>237</v>
      </c>
      <c r="D39" s="147"/>
      <c r="E39" s="23" t="s">
        <v>234</v>
      </c>
      <c r="F39" s="24"/>
      <c r="G39" s="148">
        <v>9</v>
      </c>
      <c r="H39" s="166">
        <v>6</v>
      </c>
      <c r="I39" s="25">
        <v>5</v>
      </c>
      <c r="J39" s="32">
        <v>12</v>
      </c>
      <c r="K39" s="167">
        <v>3.5</v>
      </c>
      <c r="L39" s="33">
        <v>38.88888888888889</v>
      </c>
      <c r="M39" s="22" t="s">
        <v>235</v>
      </c>
      <c r="N39" s="24"/>
    </row>
    <row r="40" spans="1:14" ht="16.5">
      <c r="A40" s="23" t="s">
        <v>254</v>
      </c>
      <c r="B40" s="22" t="s">
        <v>409</v>
      </c>
      <c r="C40" s="146" t="s">
        <v>255</v>
      </c>
      <c r="D40" s="147"/>
      <c r="E40" s="23" t="s">
        <v>256</v>
      </c>
      <c r="F40" s="24"/>
      <c r="G40" s="148">
        <v>-9</v>
      </c>
      <c r="H40" s="166">
        <v>6</v>
      </c>
      <c r="I40" s="25">
        <v>5.4</v>
      </c>
      <c r="J40" s="32">
        <v>6</v>
      </c>
      <c r="K40" s="167">
        <v>2.2</v>
      </c>
      <c r="L40" s="33">
        <v>24.444444444444446</v>
      </c>
      <c r="M40" s="22" t="s">
        <v>257</v>
      </c>
      <c r="N40" s="24" t="s">
        <v>390</v>
      </c>
    </row>
    <row r="41" spans="1:14" ht="16.5">
      <c r="A41" s="23" t="s">
        <v>258</v>
      </c>
      <c r="B41" s="22" t="s">
        <v>386</v>
      </c>
      <c r="C41" s="146" t="s">
        <v>259</v>
      </c>
      <c r="D41" s="147"/>
      <c r="E41" s="23" t="s">
        <v>916</v>
      </c>
      <c r="F41" s="24"/>
      <c r="G41" s="148">
        <v>-16.6</v>
      </c>
      <c r="H41" s="166">
        <v>2</v>
      </c>
      <c r="I41" s="25">
        <v>7.2</v>
      </c>
      <c r="J41" s="32">
        <v>12</v>
      </c>
      <c r="K41" s="167">
        <v>5.2</v>
      </c>
      <c r="L41" s="33">
        <v>31.32530120481928</v>
      </c>
      <c r="M41" s="22" t="s">
        <v>257</v>
      </c>
      <c r="N41" s="24"/>
    </row>
    <row r="42" spans="1:14" ht="16.5">
      <c r="A42" s="23" t="s">
        <v>260</v>
      </c>
      <c r="B42" s="22" t="s">
        <v>386</v>
      </c>
      <c r="C42" s="146" t="s">
        <v>261</v>
      </c>
      <c r="D42" s="147"/>
      <c r="E42" s="23" t="s">
        <v>916</v>
      </c>
      <c r="F42" s="24"/>
      <c r="G42" s="148">
        <v>-15.7</v>
      </c>
      <c r="H42" s="166">
        <v>4</v>
      </c>
      <c r="I42" s="25">
        <v>8.2</v>
      </c>
      <c r="J42" s="32">
        <v>12</v>
      </c>
      <c r="K42" s="167">
        <v>5.1</v>
      </c>
      <c r="L42" s="33">
        <v>32.48407643312102</v>
      </c>
      <c r="M42" s="22" t="s">
        <v>262</v>
      </c>
      <c r="N42" s="24"/>
    </row>
    <row r="43" spans="1:14" ht="16.5">
      <c r="A43" s="23" t="s">
        <v>263</v>
      </c>
      <c r="B43" s="22" t="s">
        <v>386</v>
      </c>
      <c r="C43" s="146" t="s">
        <v>264</v>
      </c>
      <c r="D43" s="147"/>
      <c r="E43" s="23" t="s">
        <v>916</v>
      </c>
      <c r="F43" s="24"/>
      <c r="G43" s="148">
        <v>-15.6</v>
      </c>
      <c r="H43" s="166">
        <v>1</v>
      </c>
      <c r="I43" s="25">
        <v>-7.5</v>
      </c>
      <c r="J43" s="32">
        <v>3</v>
      </c>
      <c r="K43" s="167">
        <v>4.9</v>
      </c>
      <c r="L43" s="33">
        <v>31.410256410256416</v>
      </c>
      <c r="M43" s="22" t="s">
        <v>265</v>
      </c>
      <c r="N43" s="24"/>
    </row>
    <row r="44" spans="1:14" ht="16.5">
      <c r="A44" s="23" t="s">
        <v>266</v>
      </c>
      <c r="B44" s="22" t="s">
        <v>386</v>
      </c>
      <c r="C44" s="146" t="s">
        <v>267</v>
      </c>
      <c r="D44" s="147"/>
      <c r="E44" s="23" t="s">
        <v>916</v>
      </c>
      <c r="F44" s="24"/>
      <c r="G44" s="148"/>
      <c r="H44" s="166">
        <v>0</v>
      </c>
      <c r="I44" s="25">
        <v>7.1</v>
      </c>
      <c r="J44" s="32">
        <v>11</v>
      </c>
      <c r="K44" s="167" t="s">
        <v>745</v>
      </c>
      <c r="L44" s="33"/>
      <c r="M44" s="22" t="s">
        <v>432</v>
      </c>
      <c r="N44" s="24"/>
    </row>
    <row r="45" spans="1:14" ht="16.5">
      <c r="A45" s="23" t="s">
        <v>268</v>
      </c>
      <c r="B45" s="22" t="s">
        <v>386</v>
      </c>
      <c r="C45" s="146" t="s">
        <v>269</v>
      </c>
      <c r="D45" s="147"/>
      <c r="E45" s="23" t="s">
        <v>916</v>
      </c>
      <c r="F45" s="24"/>
      <c r="G45" s="148"/>
      <c r="H45" s="166">
        <v>0</v>
      </c>
      <c r="I45" s="25">
        <v>-7.2</v>
      </c>
      <c r="J45" s="32">
        <v>6</v>
      </c>
      <c r="K45" s="167" t="s">
        <v>210</v>
      </c>
      <c r="L45" s="33"/>
      <c r="M45" s="22" t="s">
        <v>1188</v>
      </c>
      <c r="N45" s="24" t="s">
        <v>390</v>
      </c>
    </row>
    <row r="46" spans="1:14" ht="16.5">
      <c r="A46" s="23" t="s">
        <v>270</v>
      </c>
      <c r="B46" s="22" t="s">
        <v>386</v>
      </c>
      <c r="C46" s="146" t="s">
        <v>269</v>
      </c>
      <c r="D46" s="147"/>
      <c r="E46" s="23" t="s">
        <v>916</v>
      </c>
      <c r="F46" s="24"/>
      <c r="G46" s="148"/>
      <c r="H46" s="166">
        <v>0</v>
      </c>
      <c r="I46" s="25">
        <v>7.3</v>
      </c>
      <c r="J46" s="32">
        <v>12</v>
      </c>
      <c r="K46" s="167" t="s">
        <v>206</v>
      </c>
      <c r="L46" s="33"/>
      <c r="M46" s="22" t="s">
        <v>265</v>
      </c>
      <c r="N46" s="24" t="s">
        <v>390</v>
      </c>
    </row>
    <row r="47" spans="1:14" ht="16.5">
      <c r="A47" s="23" t="s">
        <v>271</v>
      </c>
      <c r="B47" s="22" t="s">
        <v>386</v>
      </c>
      <c r="C47" s="146"/>
      <c r="D47" s="147"/>
      <c r="E47" s="23" t="s">
        <v>941</v>
      </c>
      <c r="F47" s="24"/>
      <c r="G47" s="148"/>
      <c r="H47" s="166">
        <v>0</v>
      </c>
      <c r="I47" s="25">
        <v>7</v>
      </c>
      <c r="J47" s="32">
        <v>12</v>
      </c>
      <c r="K47" s="167" t="s">
        <v>414</v>
      </c>
      <c r="L47" s="33"/>
      <c r="M47" s="22" t="s">
        <v>272</v>
      </c>
      <c r="N47" s="24"/>
    </row>
    <row r="48" spans="1:14" ht="36">
      <c r="A48" s="39" t="s">
        <v>273</v>
      </c>
      <c r="B48" s="37" t="s">
        <v>1163</v>
      </c>
      <c r="C48" s="38" t="s">
        <v>274</v>
      </c>
      <c r="D48" s="38"/>
      <c r="E48" s="39" t="s">
        <v>1165</v>
      </c>
      <c r="F48" s="40" t="s">
        <v>1166</v>
      </c>
      <c r="G48" s="36" t="s">
        <v>1167</v>
      </c>
      <c r="H48" s="41" t="s">
        <v>275</v>
      </c>
      <c r="I48" s="39" t="s">
        <v>1169</v>
      </c>
      <c r="J48" s="42" t="s">
        <v>275</v>
      </c>
      <c r="K48" s="36" t="s">
        <v>1170</v>
      </c>
      <c r="L48" s="37" t="s">
        <v>1171</v>
      </c>
      <c r="M48" s="37" t="s">
        <v>1176</v>
      </c>
      <c r="N48" s="40" t="s">
        <v>1178</v>
      </c>
    </row>
    <row r="49" spans="1:14" ht="16.5">
      <c r="A49" s="23" t="s">
        <v>276</v>
      </c>
      <c r="B49" s="22" t="s">
        <v>277</v>
      </c>
      <c r="C49" s="146" t="s">
        <v>278</v>
      </c>
      <c r="D49" s="147" t="s">
        <v>1143</v>
      </c>
      <c r="E49" s="23" t="s">
        <v>1137</v>
      </c>
      <c r="F49" s="24" t="s">
        <v>1202</v>
      </c>
      <c r="G49" s="152"/>
      <c r="H49" s="150">
        <v>0</v>
      </c>
      <c r="I49" s="43"/>
      <c r="J49" s="26">
        <v>0</v>
      </c>
      <c r="K49" s="172" t="s">
        <v>279</v>
      </c>
      <c r="L49" s="28">
        <v>15.4</v>
      </c>
      <c r="M49" s="22" t="s">
        <v>1188</v>
      </c>
      <c r="N49" s="173"/>
    </row>
    <row r="50" spans="1:14" ht="16.5">
      <c r="A50" s="23" t="s">
        <v>280</v>
      </c>
      <c r="B50" s="22" t="s">
        <v>281</v>
      </c>
      <c r="C50" s="146" t="s">
        <v>282</v>
      </c>
      <c r="D50" s="147" t="s">
        <v>656</v>
      </c>
      <c r="E50" s="23" t="s">
        <v>1137</v>
      </c>
      <c r="F50" s="24"/>
      <c r="G50" s="152">
        <v>-11.8</v>
      </c>
      <c r="H50" s="150">
        <v>1</v>
      </c>
      <c r="I50" s="43"/>
      <c r="J50" s="26">
        <v>0</v>
      </c>
      <c r="K50" s="172" t="s">
        <v>974</v>
      </c>
      <c r="L50" s="28"/>
      <c r="M50" s="22" t="s">
        <v>1188</v>
      </c>
      <c r="N50" s="173"/>
    </row>
    <row r="51" spans="1:14" ht="16.5">
      <c r="A51" s="23" t="s">
        <v>283</v>
      </c>
      <c r="B51" s="22" t="s">
        <v>284</v>
      </c>
      <c r="C51" s="146" t="s">
        <v>285</v>
      </c>
      <c r="D51" s="147" t="s">
        <v>1143</v>
      </c>
      <c r="E51" s="23" t="s">
        <v>1137</v>
      </c>
      <c r="F51" s="24"/>
      <c r="G51" s="152">
        <v>-21</v>
      </c>
      <c r="H51" s="150">
        <v>2</v>
      </c>
      <c r="I51" s="43"/>
      <c r="J51" s="26">
        <v>0</v>
      </c>
      <c r="K51" s="172" t="s">
        <v>414</v>
      </c>
      <c r="L51" s="28"/>
      <c r="M51" s="22" t="s">
        <v>953</v>
      </c>
      <c r="N51" s="173"/>
    </row>
    <row r="52" spans="1:14" ht="16.5">
      <c r="A52" s="23" t="s">
        <v>286</v>
      </c>
      <c r="B52" s="22" t="s">
        <v>284</v>
      </c>
      <c r="C52" s="146" t="s">
        <v>285</v>
      </c>
      <c r="D52" s="147"/>
      <c r="E52" s="23" t="s">
        <v>287</v>
      </c>
      <c r="F52" s="24"/>
      <c r="G52" s="152">
        <v>-26.3</v>
      </c>
      <c r="H52" s="150">
        <v>1</v>
      </c>
      <c r="I52" s="43"/>
      <c r="J52" s="26">
        <v>0</v>
      </c>
      <c r="K52" s="172" t="s">
        <v>588</v>
      </c>
      <c r="L52" s="28"/>
      <c r="M52" s="22" t="s">
        <v>806</v>
      </c>
      <c r="N52" s="173"/>
    </row>
    <row r="53" spans="1:14" ht="16.5">
      <c r="A53" s="23" t="s">
        <v>288</v>
      </c>
      <c r="B53" s="22" t="s">
        <v>284</v>
      </c>
      <c r="C53" s="146" t="s">
        <v>289</v>
      </c>
      <c r="D53" s="147"/>
      <c r="E53" s="23" t="s">
        <v>916</v>
      </c>
      <c r="F53" s="24"/>
      <c r="G53" s="152">
        <v>-26.2</v>
      </c>
      <c r="H53" s="150">
        <v>2</v>
      </c>
      <c r="I53" s="43"/>
      <c r="J53" s="26">
        <v>0</v>
      </c>
      <c r="K53" s="172" t="s">
        <v>615</v>
      </c>
      <c r="L53" s="28"/>
      <c r="M53" s="22" t="s">
        <v>1188</v>
      </c>
      <c r="N53" s="173"/>
    </row>
    <row r="54" spans="1:14" ht="16.5">
      <c r="A54" s="23" t="s">
        <v>290</v>
      </c>
      <c r="B54" s="22" t="s">
        <v>291</v>
      </c>
      <c r="C54" s="146" t="s">
        <v>292</v>
      </c>
      <c r="D54" s="147" t="s">
        <v>1068</v>
      </c>
      <c r="E54" s="23" t="s">
        <v>1137</v>
      </c>
      <c r="F54" s="24"/>
      <c r="G54" s="152">
        <v>-27.4</v>
      </c>
      <c r="H54" s="150">
        <v>1</v>
      </c>
      <c r="I54" s="43"/>
      <c r="J54" s="26">
        <v>0</v>
      </c>
      <c r="K54" s="172" t="s">
        <v>293</v>
      </c>
      <c r="L54" s="28"/>
      <c r="M54" s="22" t="s">
        <v>1188</v>
      </c>
      <c r="N54" s="173"/>
    </row>
    <row r="55" spans="1:14" ht="16.5">
      <c r="A55" s="23" t="s">
        <v>294</v>
      </c>
      <c r="B55" s="22" t="s">
        <v>466</v>
      </c>
      <c r="C55" s="146" t="s">
        <v>1133</v>
      </c>
      <c r="D55" s="147"/>
      <c r="E55" s="23" t="s">
        <v>287</v>
      </c>
      <c r="F55" s="24"/>
      <c r="G55" s="152">
        <v>-25.2</v>
      </c>
      <c r="H55" s="150">
        <v>2</v>
      </c>
      <c r="I55" s="43">
        <v>13.8</v>
      </c>
      <c r="J55" s="26">
        <v>7</v>
      </c>
      <c r="K55" s="172">
        <v>9.9</v>
      </c>
      <c r="L55" s="28"/>
      <c r="M55" s="22" t="s">
        <v>1188</v>
      </c>
      <c r="N55" s="173"/>
    </row>
    <row r="56" spans="1:14" ht="16.5">
      <c r="A56" s="23" t="s">
        <v>295</v>
      </c>
      <c r="B56" s="22" t="s">
        <v>296</v>
      </c>
      <c r="C56" s="146" t="s">
        <v>297</v>
      </c>
      <c r="D56" s="147"/>
      <c r="E56" s="23" t="s">
        <v>287</v>
      </c>
      <c r="F56" s="24"/>
      <c r="G56" s="152"/>
      <c r="H56" s="150">
        <v>12</v>
      </c>
      <c r="I56" s="43"/>
      <c r="J56" s="26">
        <v>12</v>
      </c>
      <c r="K56" s="172" t="s">
        <v>773</v>
      </c>
      <c r="L56" s="28"/>
      <c r="M56" s="22" t="s">
        <v>1159</v>
      </c>
      <c r="N56" s="173"/>
    </row>
    <row r="57" spans="1:14" ht="16.5">
      <c r="A57" s="23" t="s">
        <v>298</v>
      </c>
      <c r="B57" s="22" t="s">
        <v>299</v>
      </c>
      <c r="C57" s="146" t="s">
        <v>300</v>
      </c>
      <c r="D57" s="147" t="s">
        <v>1135</v>
      </c>
      <c r="E57" s="23" t="s">
        <v>1137</v>
      </c>
      <c r="F57" s="24" t="s">
        <v>1202</v>
      </c>
      <c r="G57" s="152" t="s">
        <v>301</v>
      </c>
      <c r="H57" s="150"/>
      <c r="I57" s="44" t="s">
        <v>302</v>
      </c>
      <c r="J57" s="26">
        <v>0</v>
      </c>
      <c r="K57" s="152" t="s">
        <v>303</v>
      </c>
      <c r="L57" s="28"/>
      <c r="M57" s="22" t="s">
        <v>157</v>
      </c>
      <c r="N57" s="173"/>
    </row>
    <row r="58" spans="1:14" ht="16.5">
      <c r="A58" s="23" t="s">
        <v>158</v>
      </c>
      <c r="B58" s="22" t="s">
        <v>159</v>
      </c>
      <c r="C58" s="146" t="s">
        <v>292</v>
      </c>
      <c r="D58" s="147" t="s">
        <v>1143</v>
      </c>
      <c r="E58" s="23" t="s">
        <v>1137</v>
      </c>
      <c r="F58" s="24"/>
      <c r="G58" s="152" t="s">
        <v>160</v>
      </c>
      <c r="H58" s="150"/>
      <c r="I58" s="44" t="s">
        <v>161</v>
      </c>
      <c r="J58" s="26">
        <v>0</v>
      </c>
      <c r="K58" s="152" t="s">
        <v>162</v>
      </c>
      <c r="L58" s="28"/>
      <c r="M58" s="22" t="s">
        <v>1188</v>
      </c>
      <c r="N58" s="173"/>
    </row>
    <row r="59" spans="1:14" ht="16.5">
      <c r="A59" s="23" t="s">
        <v>163</v>
      </c>
      <c r="B59" s="22" t="s">
        <v>164</v>
      </c>
      <c r="C59" s="146" t="s">
        <v>264</v>
      </c>
      <c r="D59" s="147" t="s">
        <v>1143</v>
      </c>
      <c r="E59" s="23" t="s">
        <v>1137</v>
      </c>
      <c r="F59" s="24"/>
      <c r="G59" s="152" t="s">
        <v>165</v>
      </c>
      <c r="H59" s="150"/>
      <c r="I59" s="44" t="s">
        <v>166</v>
      </c>
      <c r="J59" s="26">
        <v>0</v>
      </c>
      <c r="K59" s="152" t="s">
        <v>167</v>
      </c>
      <c r="L59" s="28"/>
      <c r="M59" s="22" t="s">
        <v>1195</v>
      </c>
      <c r="N59" s="173"/>
    </row>
    <row r="60" spans="1:14" ht="16.5">
      <c r="A60" s="153" t="s">
        <v>168</v>
      </c>
      <c r="B60" s="154" t="s">
        <v>169</v>
      </c>
      <c r="C60" s="155" t="s">
        <v>170</v>
      </c>
      <c r="D60" s="156" t="s">
        <v>1186</v>
      </c>
      <c r="E60" s="153" t="s">
        <v>1121</v>
      </c>
      <c r="F60" s="164" t="s">
        <v>1153</v>
      </c>
      <c r="G60" s="159">
        <v>-27</v>
      </c>
      <c r="H60" s="174">
        <v>6</v>
      </c>
      <c r="I60" s="160"/>
      <c r="J60" s="157">
        <v>0</v>
      </c>
      <c r="K60" s="175" t="s">
        <v>929</v>
      </c>
      <c r="L60" s="176"/>
      <c r="M60" s="154" t="s">
        <v>1182</v>
      </c>
      <c r="N60" s="177"/>
    </row>
  </sheetData>
  <dataValidations count="1">
    <dataValidation allowBlank="1" showInputMessage="1" showErrorMessage="1" sqref="A49:G60 H49:H56 H60 I49:N60 A2:N47 A47:A60"/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13.00390625" defaultRowHeight="13.5"/>
  <cols>
    <col min="1" max="1" width="8.875" style="49" customWidth="1"/>
    <col min="2" max="2" width="7.00390625" style="49" bestFit="1" customWidth="1"/>
    <col min="3" max="3" width="7.875" style="49" bestFit="1" customWidth="1"/>
    <col min="4" max="4" width="5.375" style="49" customWidth="1"/>
    <col min="5" max="5" width="5.625" style="49" bestFit="1" customWidth="1"/>
    <col min="6" max="6" width="5.125" style="49" bestFit="1" customWidth="1"/>
    <col min="7" max="8" width="5.50390625" style="49" bestFit="1" customWidth="1"/>
    <col min="9" max="9" width="5.375" style="49" bestFit="1" customWidth="1"/>
    <col min="10" max="10" width="7.875" style="49" customWidth="1"/>
    <col min="11" max="11" width="8.875" style="49" bestFit="1" customWidth="1"/>
    <col min="12" max="12" width="18.00390625" style="49" bestFit="1" customWidth="1"/>
    <col min="13" max="13" width="6.875" style="49" customWidth="1"/>
    <col min="14" max="14" width="9.875" style="49" customWidth="1"/>
    <col min="15" max="16" width="7.875" style="49" customWidth="1"/>
    <col min="17" max="18" width="8.875" style="49" customWidth="1"/>
    <col min="19" max="19" width="10.625" style="49" customWidth="1"/>
    <col min="20" max="16384" width="12.875" style="49" customWidth="1"/>
  </cols>
  <sheetData>
    <row r="1" spans="1:12" ht="30.75">
      <c r="A1" s="121" t="s">
        <v>273</v>
      </c>
      <c r="B1" s="122" t="s">
        <v>1163</v>
      </c>
      <c r="C1" s="193" t="s">
        <v>108</v>
      </c>
      <c r="D1" s="194"/>
      <c r="E1" s="121" t="s">
        <v>1165</v>
      </c>
      <c r="F1" s="123" t="s">
        <v>1166</v>
      </c>
      <c r="G1" s="124" t="s">
        <v>171</v>
      </c>
      <c r="H1" s="125" t="s">
        <v>172</v>
      </c>
      <c r="I1" s="126" t="s">
        <v>173</v>
      </c>
      <c r="J1" s="122" t="s">
        <v>133</v>
      </c>
      <c r="K1" s="126" t="s">
        <v>1176</v>
      </c>
      <c r="L1" s="127" t="s">
        <v>1178</v>
      </c>
    </row>
    <row r="2" spans="1:12" ht="16.5">
      <c r="A2" s="63" t="s">
        <v>174</v>
      </c>
      <c r="B2" s="51" t="s">
        <v>175</v>
      </c>
      <c r="C2" s="52" t="s">
        <v>109</v>
      </c>
      <c r="D2" s="128" t="s">
        <v>1134</v>
      </c>
      <c r="E2" s="53" t="s">
        <v>1136</v>
      </c>
      <c r="F2" s="54" t="s">
        <v>1152</v>
      </c>
      <c r="G2" s="55">
        <v>13.6</v>
      </c>
      <c r="H2" s="56">
        <v>17.4</v>
      </c>
      <c r="I2" s="57">
        <v>9.4</v>
      </c>
      <c r="J2" s="58">
        <v>1150</v>
      </c>
      <c r="K2" s="59" t="s">
        <v>1204</v>
      </c>
      <c r="L2" s="129"/>
    </row>
    <row r="3" spans="1:12" ht="16.5">
      <c r="A3" s="63" t="s">
        <v>176</v>
      </c>
      <c r="B3" s="51" t="s">
        <v>175</v>
      </c>
      <c r="C3" s="52"/>
      <c r="D3" s="128"/>
      <c r="E3" s="53" t="s">
        <v>940</v>
      </c>
      <c r="F3" s="60"/>
      <c r="G3" s="55">
        <v>15.1</v>
      </c>
      <c r="H3" s="56">
        <v>16.5</v>
      </c>
      <c r="I3" s="57">
        <v>7.9</v>
      </c>
      <c r="J3" s="58">
        <v>1200</v>
      </c>
      <c r="K3" s="51" t="s">
        <v>953</v>
      </c>
      <c r="L3" s="129"/>
    </row>
    <row r="4" spans="1:12" ht="16.5">
      <c r="A4" s="63" t="s">
        <v>177</v>
      </c>
      <c r="B4" s="51" t="s">
        <v>175</v>
      </c>
      <c r="C4" s="130" t="s">
        <v>110</v>
      </c>
      <c r="D4" s="128" t="s">
        <v>1142</v>
      </c>
      <c r="E4" s="61" t="s">
        <v>1136</v>
      </c>
      <c r="F4" s="60"/>
      <c r="G4" s="55">
        <v>10.6</v>
      </c>
      <c r="H4" s="56">
        <v>6.4</v>
      </c>
      <c r="I4" s="57">
        <v>6.5</v>
      </c>
      <c r="J4" s="58">
        <v>470</v>
      </c>
      <c r="K4" s="51" t="s">
        <v>953</v>
      </c>
      <c r="L4" s="129"/>
    </row>
    <row r="5" spans="1:12" ht="16.5">
      <c r="A5" s="63" t="s">
        <v>178</v>
      </c>
      <c r="B5" s="51" t="s">
        <v>175</v>
      </c>
      <c r="C5" s="131" t="s">
        <v>111</v>
      </c>
      <c r="D5" s="132"/>
      <c r="E5" s="63" t="s">
        <v>180</v>
      </c>
      <c r="F5" s="60"/>
      <c r="G5" s="55">
        <v>10.5</v>
      </c>
      <c r="H5" s="56">
        <v>10.4</v>
      </c>
      <c r="I5" s="57">
        <v>5.6</v>
      </c>
      <c r="J5" s="58">
        <v>520</v>
      </c>
      <c r="K5" s="51" t="s">
        <v>953</v>
      </c>
      <c r="L5" s="129"/>
    </row>
    <row r="6" spans="1:12" ht="16.5">
      <c r="A6" s="63" t="s">
        <v>181</v>
      </c>
      <c r="B6" s="51" t="s">
        <v>175</v>
      </c>
      <c r="C6" s="131" t="s">
        <v>112</v>
      </c>
      <c r="D6" s="132"/>
      <c r="E6" s="63" t="s">
        <v>916</v>
      </c>
      <c r="F6" s="60"/>
      <c r="G6" s="55">
        <v>9.7</v>
      </c>
      <c r="H6" s="56">
        <v>12.5</v>
      </c>
      <c r="I6" s="57">
        <v>5.5</v>
      </c>
      <c r="J6" s="58">
        <v>480</v>
      </c>
      <c r="K6" s="51" t="s">
        <v>953</v>
      </c>
      <c r="L6" s="129"/>
    </row>
    <row r="7" spans="1:12" ht="16.5">
      <c r="A7" s="63" t="s">
        <v>182</v>
      </c>
      <c r="B7" s="51" t="s">
        <v>175</v>
      </c>
      <c r="C7" s="52" t="s">
        <v>113</v>
      </c>
      <c r="D7" s="128"/>
      <c r="E7" s="53" t="s">
        <v>179</v>
      </c>
      <c r="F7" s="64"/>
      <c r="G7" s="55">
        <v>15</v>
      </c>
      <c r="H7" s="56">
        <v>12.2</v>
      </c>
      <c r="I7" s="57">
        <v>9.7</v>
      </c>
      <c r="J7" s="58">
        <v>1180</v>
      </c>
      <c r="K7" s="59" t="s">
        <v>875</v>
      </c>
      <c r="L7" s="129"/>
    </row>
    <row r="8" spans="1:12" ht="16.5">
      <c r="A8" s="63" t="s">
        <v>183</v>
      </c>
      <c r="B8" s="51" t="s">
        <v>175</v>
      </c>
      <c r="C8" s="52" t="s">
        <v>110</v>
      </c>
      <c r="D8" s="128" t="s">
        <v>1142</v>
      </c>
      <c r="E8" s="53" t="s">
        <v>1136</v>
      </c>
      <c r="F8" s="64"/>
      <c r="G8" s="55">
        <v>10.5</v>
      </c>
      <c r="H8" s="56">
        <v>14.6</v>
      </c>
      <c r="I8" s="57">
        <v>5.6</v>
      </c>
      <c r="J8" s="58">
        <v>430</v>
      </c>
      <c r="K8" s="59" t="s">
        <v>953</v>
      </c>
      <c r="L8" s="129"/>
    </row>
    <row r="9" spans="1:12" ht="16.5">
      <c r="A9" s="63" t="s">
        <v>184</v>
      </c>
      <c r="B9" s="51" t="s">
        <v>175</v>
      </c>
      <c r="C9" s="52" t="s">
        <v>114</v>
      </c>
      <c r="D9" s="128"/>
      <c r="E9" s="53" t="s">
        <v>916</v>
      </c>
      <c r="F9" s="64"/>
      <c r="G9" s="55">
        <v>10.1</v>
      </c>
      <c r="H9" s="56">
        <v>13.5</v>
      </c>
      <c r="I9" s="57">
        <v>7</v>
      </c>
      <c r="J9" s="58">
        <v>520</v>
      </c>
      <c r="K9" s="59" t="s">
        <v>953</v>
      </c>
      <c r="L9" s="129"/>
    </row>
    <row r="10" spans="1:12" ht="16.5">
      <c r="A10" s="63" t="s">
        <v>185</v>
      </c>
      <c r="B10" s="51" t="s">
        <v>175</v>
      </c>
      <c r="C10" s="52" t="s">
        <v>110</v>
      </c>
      <c r="D10" s="128" t="s">
        <v>1142</v>
      </c>
      <c r="E10" s="53" t="s">
        <v>1136</v>
      </c>
      <c r="F10" s="60"/>
      <c r="G10" s="55">
        <v>13.8</v>
      </c>
      <c r="H10" s="56">
        <v>11.7</v>
      </c>
      <c r="I10" s="57">
        <v>8</v>
      </c>
      <c r="J10" s="58">
        <v>690</v>
      </c>
      <c r="K10" s="51" t="s">
        <v>953</v>
      </c>
      <c r="L10" s="129"/>
    </row>
    <row r="11" spans="1:12" ht="16.5">
      <c r="A11" s="63" t="s">
        <v>186</v>
      </c>
      <c r="B11" s="51" t="s">
        <v>175</v>
      </c>
      <c r="C11" s="52" t="s">
        <v>115</v>
      </c>
      <c r="D11" s="128"/>
      <c r="E11" s="53" t="s">
        <v>179</v>
      </c>
      <c r="F11" s="64"/>
      <c r="G11" s="55">
        <v>8.6</v>
      </c>
      <c r="H11" s="56">
        <v>9</v>
      </c>
      <c r="I11" s="57">
        <v>6.7</v>
      </c>
      <c r="J11" s="58" t="s">
        <v>94</v>
      </c>
      <c r="K11" s="59" t="s">
        <v>953</v>
      </c>
      <c r="L11" s="129"/>
    </row>
    <row r="12" spans="1:12" ht="16.5">
      <c r="A12" s="63" t="s">
        <v>187</v>
      </c>
      <c r="B12" s="51" t="s">
        <v>175</v>
      </c>
      <c r="C12" s="52" t="s">
        <v>116</v>
      </c>
      <c r="D12" s="128"/>
      <c r="E12" s="53" t="s">
        <v>179</v>
      </c>
      <c r="F12" s="60"/>
      <c r="G12" s="55">
        <v>8.9</v>
      </c>
      <c r="H12" s="56">
        <v>8.3</v>
      </c>
      <c r="I12" s="57">
        <v>5.3</v>
      </c>
      <c r="J12" s="58">
        <v>310</v>
      </c>
      <c r="K12" s="59" t="s">
        <v>953</v>
      </c>
      <c r="L12" s="129"/>
    </row>
    <row r="13" spans="1:12" ht="16.5">
      <c r="A13" s="63" t="s">
        <v>188</v>
      </c>
      <c r="B13" s="51" t="s">
        <v>175</v>
      </c>
      <c r="C13" s="52" t="s">
        <v>109</v>
      </c>
      <c r="D13" s="128" t="s">
        <v>1050</v>
      </c>
      <c r="E13" s="53" t="s">
        <v>1136</v>
      </c>
      <c r="F13" s="54"/>
      <c r="G13" s="55">
        <v>10</v>
      </c>
      <c r="H13" s="56">
        <v>80</v>
      </c>
      <c r="I13" s="57">
        <v>5.9</v>
      </c>
      <c r="J13" s="58">
        <v>350</v>
      </c>
      <c r="K13" s="51" t="s">
        <v>953</v>
      </c>
      <c r="L13" s="129"/>
    </row>
    <row r="14" spans="1:12" ht="16.5">
      <c r="A14" s="63" t="s">
        <v>471</v>
      </c>
      <c r="B14" s="51" t="s">
        <v>175</v>
      </c>
      <c r="C14" s="52"/>
      <c r="D14" s="128"/>
      <c r="E14" s="53" t="s">
        <v>729</v>
      </c>
      <c r="F14" s="65"/>
      <c r="G14" s="55">
        <v>11.2</v>
      </c>
      <c r="H14" s="56">
        <v>9.9</v>
      </c>
      <c r="I14" s="57">
        <v>6.7</v>
      </c>
      <c r="J14" s="58" t="s">
        <v>95</v>
      </c>
      <c r="K14" s="59" t="s">
        <v>953</v>
      </c>
      <c r="L14" s="129"/>
    </row>
    <row r="15" spans="1:12" ht="16.5">
      <c r="A15" s="63" t="s">
        <v>472</v>
      </c>
      <c r="B15" s="51" t="s">
        <v>175</v>
      </c>
      <c r="C15" s="52" t="s">
        <v>339</v>
      </c>
      <c r="D15" s="128"/>
      <c r="E15" s="53" t="s">
        <v>179</v>
      </c>
      <c r="F15" s="64"/>
      <c r="G15" s="55">
        <v>9.3</v>
      </c>
      <c r="H15" s="56">
        <v>11.1</v>
      </c>
      <c r="I15" s="57">
        <v>7.9</v>
      </c>
      <c r="J15" s="58">
        <v>600</v>
      </c>
      <c r="K15" s="59" t="s">
        <v>875</v>
      </c>
      <c r="L15" s="129"/>
    </row>
    <row r="16" spans="1:12" ht="16.5">
      <c r="A16" s="63" t="s">
        <v>473</v>
      </c>
      <c r="B16" s="51" t="s">
        <v>175</v>
      </c>
      <c r="C16" s="52" t="s">
        <v>117</v>
      </c>
      <c r="D16" s="128"/>
      <c r="E16" s="53" t="s">
        <v>1136</v>
      </c>
      <c r="F16" s="64"/>
      <c r="G16" s="55">
        <v>11.2</v>
      </c>
      <c r="H16" s="56">
        <v>6.3</v>
      </c>
      <c r="I16" s="57">
        <v>7.7</v>
      </c>
      <c r="J16" s="58" t="s">
        <v>96</v>
      </c>
      <c r="K16" s="59" t="s">
        <v>1159</v>
      </c>
      <c r="L16" s="129"/>
    </row>
    <row r="17" spans="1:12" ht="16.5">
      <c r="A17" s="63" t="s">
        <v>474</v>
      </c>
      <c r="B17" s="51" t="s">
        <v>175</v>
      </c>
      <c r="C17" s="52" t="s">
        <v>118</v>
      </c>
      <c r="D17" s="128"/>
      <c r="E17" s="53" t="s">
        <v>915</v>
      </c>
      <c r="F17" s="60"/>
      <c r="G17" s="55">
        <v>10.5</v>
      </c>
      <c r="H17" s="56">
        <v>11.4</v>
      </c>
      <c r="I17" s="57">
        <v>5.4</v>
      </c>
      <c r="J17" s="58">
        <v>480</v>
      </c>
      <c r="K17" s="59" t="s">
        <v>843</v>
      </c>
      <c r="L17" s="129"/>
    </row>
    <row r="18" spans="1:12" ht="16.5">
      <c r="A18" s="63" t="s">
        <v>475</v>
      </c>
      <c r="B18" s="51" t="s">
        <v>175</v>
      </c>
      <c r="C18" s="52" t="s">
        <v>119</v>
      </c>
      <c r="D18" s="132"/>
      <c r="E18" s="53" t="s">
        <v>179</v>
      </c>
      <c r="F18" s="60"/>
      <c r="G18" s="55">
        <v>14.1</v>
      </c>
      <c r="H18" s="56">
        <v>12.7</v>
      </c>
      <c r="I18" s="57">
        <v>6</v>
      </c>
      <c r="J18" s="58">
        <v>930</v>
      </c>
      <c r="K18" s="59" t="s">
        <v>1204</v>
      </c>
      <c r="L18" s="129"/>
    </row>
    <row r="19" spans="1:12" ht="16.5">
      <c r="A19" s="63" t="s">
        <v>476</v>
      </c>
      <c r="B19" s="51" t="s">
        <v>175</v>
      </c>
      <c r="C19" s="52" t="s">
        <v>339</v>
      </c>
      <c r="D19" s="128"/>
      <c r="E19" s="53" t="s">
        <v>915</v>
      </c>
      <c r="F19" s="64"/>
      <c r="G19" s="55">
        <v>16.5</v>
      </c>
      <c r="H19" s="56">
        <v>18.8</v>
      </c>
      <c r="I19" s="57">
        <v>8</v>
      </c>
      <c r="J19" s="58" t="s">
        <v>97</v>
      </c>
      <c r="K19" s="59" t="s">
        <v>953</v>
      </c>
      <c r="L19" s="129"/>
    </row>
    <row r="20" spans="1:12" ht="16.5">
      <c r="A20" s="63" t="s">
        <v>477</v>
      </c>
      <c r="B20" s="51" t="s">
        <v>175</v>
      </c>
      <c r="C20" s="52"/>
      <c r="D20" s="128"/>
      <c r="E20" s="53" t="s">
        <v>940</v>
      </c>
      <c r="F20" s="60"/>
      <c r="G20" s="55">
        <v>13.3</v>
      </c>
      <c r="H20" s="56">
        <v>14.4</v>
      </c>
      <c r="I20" s="57">
        <v>7.6</v>
      </c>
      <c r="J20" s="58">
        <v>900</v>
      </c>
      <c r="K20" s="59" t="s">
        <v>953</v>
      </c>
      <c r="L20" s="129"/>
    </row>
    <row r="21" spans="1:12" ht="16.5">
      <c r="A21" s="63" t="s">
        <v>478</v>
      </c>
      <c r="B21" s="51" t="s">
        <v>479</v>
      </c>
      <c r="C21" s="52" t="s">
        <v>120</v>
      </c>
      <c r="D21" s="128"/>
      <c r="E21" s="53" t="s">
        <v>915</v>
      </c>
      <c r="F21" s="64"/>
      <c r="G21" s="55">
        <v>15.2</v>
      </c>
      <c r="H21" s="56">
        <v>14.1</v>
      </c>
      <c r="I21" s="57">
        <v>10</v>
      </c>
      <c r="J21" s="58">
        <v>1420</v>
      </c>
      <c r="K21" s="59" t="s">
        <v>888</v>
      </c>
      <c r="L21" s="129"/>
    </row>
    <row r="22" spans="1:12" ht="16.5">
      <c r="A22" s="63" t="s">
        <v>480</v>
      </c>
      <c r="B22" s="51" t="s">
        <v>479</v>
      </c>
      <c r="C22" s="52" t="s">
        <v>118</v>
      </c>
      <c r="D22" s="128"/>
      <c r="E22" s="53" t="s">
        <v>915</v>
      </c>
      <c r="F22" s="64"/>
      <c r="G22" s="55">
        <v>11.1</v>
      </c>
      <c r="H22" s="56">
        <v>14.1</v>
      </c>
      <c r="I22" s="57">
        <v>7</v>
      </c>
      <c r="J22" s="58">
        <v>800</v>
      </c>
      <c r="K22" s="59" t="s">
        <v>868</v>
      </c>
      <c r="L22" s="129"/>
    </row>
    <row r="23" spans="1:12" ht="16.5">
      <c r="A23" s="63" t="s">
        <v>481</v>
      </c>
      <c r="B23" s="51" t="s">
        <v>479</v>
      </c>
      <c r="C23" s="52" t="s">
        <v>121</v>
      </c>
      <c r="D23" s="128"/>
      <c r="E23" s="53" t="s">
        <v>915</v>
      </c>
      <c r="F23" s="64"/>
      <c r="G23" s="55">
        <v>15.1</v>
      </c>
      <c r="H23" s="56">
        <v>15.7</v>
      </c>
      <c r="I23" s="57">
        <v>11</v>
      </c>
      <c r="J23" s="58">
        <v>1190</v>
      </c>
      <c r="K23" s="59" t="s">
        <v>868</v>
      </c>
      <c r="L23" s="129"/>
    </row>
    <row r="24" spans="1:12" ht="16.5">
      <c r="A24" s="63" t="s">
        <v>482</v>
      </c>
      <c r="B24" s="51" t="s">
        <v>479</v>
      </c>
      <c r="C24" s="52"/>
      <c r="D24" s="132"/>
      <c r="E24" s="53" t="s">
        <v>941</v>
      </c>
      <c r="F24" s="60"/>
      <c r="G24" s="55">
        <v>14</v>
      </c>
      <c r="H24" s="56">
        <v>16.2</v>
      </c>
      <c r="I24" s="57">
        <v>9.1</v>
      </c>
      <c r="J24" s="58">
        <v>1460</v>
      </c>
      <c r="K24" s="51" t="s">
        <v>1188</v>
      </c>
      <c r="L24" s="129"/>
    </row>
    <row r="25" spans="1:12" ht="16.5">
      <c r="A25" s="63" t="s">
        <v>483</v>
      </c>
      <c r="B25" s="51" t="s">
        <v>479</v>
      </c>
      <c r="C25" s="52"/>
      <c r="D25" s="128"/>
      <c r="E25" s="53" t="s">
        <v>940</v>
      </c>
      <c r="F25" s="60"/>
      <c r="G25" s="55">
        <v>14.6</v>
      </c>
      <c r="H25" s="56">
        <v>15.6</v>
      </c>
      <c r="I25" s="57">
        <v>8.6</v>
      </c>
      <c r="J25" s="58">
        <v>1340</v>
      </c>
      <c r="K25" s="51" t="s">
        <v>843</v>
      </c>
      <c r="L25" s="129"/>
    </row>
    <row r="26" spans="1:12" ht="16.5">
      <c r="A26" s="63" t="s">
        <v>484</v>
      </c>
      <c r="B26" s="51" t="s">
        <v>479</v>
      </c>
      <c r="C26" s="52" t="s">
        <v>120</v>
      </c>
      <c r="D26" s="128"/>
      <c r="E26" s="53" t="s">
        <v>915</v>
      </c>
      <c r="F26" s="60"/>
      <c r="G26" s="55">
        <v>13</v>
      </c>
      <c r="H26" s="56">
        <v>11.8</v>
      </c>
      <c r="I26" s="57">
        <v>8.7</v>
      </c>
      <c r="J26" s="58">
        <v>1010</v>
      </c>
      <c r="K26" s="51" t="s">
        <v>1188</v>
      </c>
      <c r="L26" s="129"/>
    </row>
    <row r="27" spans="1:12" ht="16.5">
      <c r="A27" s="63" t="s">
        <v>485</v>
      </c>
      <c r="B27" s="51" t="s">
        <v>479</v>
      </c>
      <c r="C27" s="52" t="s">
        <v>122</v>
      </c>
      <c r="D27" s="128"/>
      <c r="E27" s="53" t="s">
        <v>179</v>
      </c>
      <c r="F27" s="60"/>
      <c r="G27" s="55">
        <v>12.3</v>
      </c>
      <c r="H27" s="56">
        <v>16.6</v>
      </c>
      <c r="I27" s="57">
        <v>7.7</v>
      </c>
      <c r="J27" s="58">
        <v>1070</v>
      </c>
      <c r="K27" s="59" t="s">
        <v>1204</v>
      </c>
      <c r="L27" s="129"/>
    </row>
    <row r="28" spans="1:12" ht="16.5">
      <c r="A28" s="63" t="s">
        <v>486</v>
      </c>
      <c r="B28" s="51" t="s">
        <v>479</v>
      </c>
      <c r="C28" s="52"/>
      <c r="D28" s="128"/>
      <c r="E28" s="53" t="s">
        <v>940</v>
      </c>
      <c r="F28" s="60"/>
      <c r="G28" s="55">
        <v>13.7</v>
      </c>
      <c r="H28" s="56">
        <v>14.7</v>
      </c>
      <c r="I28" s="57">
        <v>8.9</v>
      </c>
      <c r="J28" s="58">
        <v>1350</v>
      </c>
      <c r="K28" s="59" t="s">
        <v>1188</v>
      </c>
      <c r="L28" s="129"/>
    </row>
    <row r="29" spans="1:12" ht="16.5">
      <c r="A29" s="63" t="s">
        <v>487</v>
      </c>
      <c r="B29" s="51" t="s">
        <v>479</v>
      </c>
      <c r="C29" s="52" t="s">
        <v>488</v>
      </c>
      <c r="D29" s="128"/>
      <c r="E29" s="53" t="s">
        <v>915</v>
      </c>
      <c r="F29" s="64"/>
      <c r="G29" s="55">
        <v>14.6</v>
      </c>
      <c r="H29" s="56">
        <v>17.4</v>
      </c>
      <c r="I29" s="57">
        <v>8.4</v>
      </c>
      <c r="J29" s="58">
        <v>1330</v>
      </c>
      <c r="K29" s="59" t="s">
        <v>868</v>
      </c>
      <c r="L29" s="129"/>
    </row>
    <row r="30" spans="1:12" ht="16.5">
      <c r="A30" s="63" t="s">
        <v>489</v>
      </c>
      <c r="B30" s="51" t="s">
        <v>479</v>
      </c>
      <c r="C30" s="52"/>
      <c r="D30" s="128"/>
      <c r="E30" s="53" t="s">
        <v>940</v>
      </c>
      <c r="F30" s="64"/>
      <c r="G30" s="55">
        <v>14.6</v>
      </c>
      <c r="H30" s="56">
        <v>10.3</v>
      </c>
      <c r="I30" s="57">
        <v>13</v>
      </c>
      <c r="J30" s="58">
        <v>1300</v>
      </c>
      <c r="K30" s="59" t="s">
        <v>868</v>
      </c>
      <c r="L30" s="129"/>
    </row>
    <row r="31" spans="1:12" ht="16.5">
      <c r="A31" s="63" t="s">
        <v>490</v>
      </c>
      <c r="B31" s="51" t="s">
        <v>479</v>
      </c>
      <c r="C31" s="52" t="s">
        <v>123</v>
      </c>
      <c r="D31" s="128"/>
      <c r="E31" s="53" t="s">
        <v>179</v>
      </c>
      <c r="F31" s="64"/>
      <c r="G31" s="55">
        <v>12.5</v>
      </c>
      <c r="H31" s="56">
        <v>15</v>
      </c>
      <c r="I31" s="57">
        <v>11.4</v>
      </c>
      <c r="J31" s="58">
        <v>990</v>
      </c>
      <c r="K31" s="59" t="s">
        <v>868</v>
      </c>
      <c r="L31" s="129"/>
    </row>
    <row r="32" spans="1:12" ht="16.5">
      <c r="A32" s="63" t="s">
        <v>491</v>
      </c>
      <c r="B32" s="51" t="s">
        <v>479</v>
      </c>
      <c r="C32" s="52" t="s">
        <v>124</v>
      </c>
      <c r="D32" s="128"/>
      <c r="E32" s="53" t="s">
        <v>915</v>
      </c>
      <c r="F32" s="60"/>
      <c r="G32" s="55">
        <v>13.9</v>
      </c>
      <c r="H32" s="56">
        <v>12.8</v>
      </c>
      <c r="I32" s="57">
        <v>9.7</v>
      </c>
      <c r="J32" s="58">
        <v>1250</v>
      </c>
      <c r="K32" s="59" t="s">
        <v>1188</v>
      </c>
      <c r="L32" s="129"/>
    </row>
    <row r="33" spans="1:12" ht="16.5">
      <c r="A33" s="63" t="s">
        <v>492</v>
      </c>
      <c r="B33" s="51" t="s">
        <v>479</v>
      </c>
      <c r="C33" s="131"/>
      <c r="D33" s="132"/>
      <c r="E33" s="63" t="s">
        <v>941</v>
      </c>
      <c r="F33" s="60"/>
      <c r="G33" s="55">
        <v>11.6</v>
      </c>
      <c r="H33" s="56">
        <v>12.7</v>
      </c>
      <c r="I33" s="57">
        <v>9.6</v>
      </c>
      <c r="J33" s="66">
        <v>1140</v>
      </c>
      <c r="K33" s="51" t="s">
        <v>1188</v>
      </c>
      <c r="L33" s="129"/>
    </row>
    <row r="34" spans="1:12" ht="16.5">
      <c r="A34" s="63" t="s">
        <v>493</v>
      </c>
      <c r="B34" s="67" t="s">
        <v>479</v>
      </c>
      <c r="C34" s="131" t="s">
        <v>125</v>
      </c>
      <c r="D34" s="132"/>
      <c r="E34" s="63" t="s">
        <v>916</v>
      </c>
      <c r="F34" s="60"/>
      <c r="G34" s="55">
        <v>14.7</v>
      </c>
      <c r="H34" s="56">
        <v>12.6</v>
      </c>
      <c r="I34" s="57">
        <v>11</v>
      </c>
      <c r="J34" s="66">
        <v>1200</v>
      </c>
      <c r="K34" s="51" t="s">
        <v>1188</v>
      </c>
      <c r="L34" s="129"/>
    </row>
    <row r="35" spans="1:12" ht="16.5">
      <c r="A35" s="63" t="s">
        <v>494</v>
      </c>
      <c r="B35" s="51" t="s">
        <v>479</v>
      </c>
      <c r="C35" s="52" t="s">
        <v>120</v>
      </c>
      <c r="D35" s="128"/>
      <c r="E35" s="53" t="s">
        <v>915</v>
      </c>
      <c r="F35" s="60"/>
      <c r="G35" s="55">
        <v>14.3</v>
      </c>
      <c r="H35" s="56">
        <v>10.4</v>
      </c>
      <c r="I35" s="57">
        <v>12</v>
      </c>
      <c r="J35" s="58">
        <v>1180</v>
      </c>
      <c r="K35" s="59" t="s">
        <v>1188</v>
      </c>
      <c r="L35" s="129"/>
    </row>
    <row r="36" spans="1:12" ht="16.5">
      <c r="A36" s="63" t="s">
        <v>495</v>
      </c>
      <c r="B36" s="51" t="s">
        <v>479</v>
      </c>
      <c r="C36" s="52" t="s">
        <v>126</v>
      </c>
      <c r="D36" s="128"/>
      <c r="E36" s="53" t="s">
        <v>915</v>
      </c>
      <c r="F36" s="64"/>
      <c r="G36" s="55">
        <v>12.6</v>
      </c>
      <c r="H36" s="56">
        <v>9.2</v>
      </c>
      <c r="I36" s="57">
        <v>10.6</v>
      </c>
      <c r="J36" s="58">
        <v>910</v>
      </c>
      <c r="K36" s="59" t="s">
        <v>1188</v>
      </c>
      <c r="L36" s="129"/>
    </row>
    <row r="37" spans="1:12" ht="16.5">
      <c r="A37" s="63" t="s">
        <v>336</v>
      </c>
      <c r="B37" s="51" t="s">
        <v>479</v>
      </c>
      <c r="C37" s="52" t="s">
        <v>127</v>
      </c>
      <c r="D37" s="128"/>
      <c r="E37" s="53" t="s">
        <v>179</v>
      </c>
      <c r="F37" s="64"/>
      <c r="G37" s="55">
        <v>10.1</v>
      </c>
      <c r="H37" s="56">
        <v>8.6</v>
      </c>
      <c r="I37" s="57">
        <v>10.5</v>
      </c>
      <c r="J37" s="58">
        <v>760</v>
      </c>
      <c r="K37" s="59" t="s">
        <v>875</v>
      </c>
      <c r="L37" s="129"/>
    </row>
    <row r="38" spans="1:12" ht="16.5">
      <c r="A38" s="63" t="s">
        <v>337</v>
      </c>
      <c r="B38" s="51" t="s">
        <v>479</v>
      </c>
      <c r="C38" s="52" t="s">
        <v>488</v>
      </c>
      <c r="D38" s="128"/>
      <c r="E38" s="53" t="s">
        <v>915</v>
      </c>
      <c r="F38" s="60"/>
      <c r="G38" s="55">
        <v>9.8</v>
      </c>
      <c r="H38" s="56">
        <v>10</v>
      </c>
      <c r="I38" s="57">
        <v>10.3</v>
      </c>
      <c r="J38" s="58">
        <v>650</v>
      </c>
      <c r="K38" s="51" t="s">
        <v>843</v>
      </c>
      <c r="L38" s="129"/>
    </row>
    <row r="39" spans="1:12" ht="16.5">
      <c r="A39" s="63" t="s">
        <v>338</v>
      </c>
      <c r="B39" s="51" t="s">
        <v>479</v>
      </c>
      <c r="C39" s="52" t="s">
        <v>339</v>
      </c>
      <c r="D39" s="128"/>
      <c r="E39" s="53" t="s">
        <v>1136</v>
      </c>
      <c r="F39" s="64"/>
      <c r="G39" s="55">
        <v>8.3</v>
      </c>
      <c r="H39" s="56">
        <v>7.5</v>
      </c>
      <c r="I39" s="57">
        <v>7.3</v>
      </c>
      <c r="J39" s="58">
        <v>260</v>
      </c>
      <c r="K39" s="59" t="s">
        <v>888</v>
      </c>
      <c r="L39" s="129"/>
    </row>
    <row r="40" spans="1:12" ht="16.5">
      <c r="A40" s="63" t="s">
        <v>340</v>
      </c>
      <c r="B40" s="67" t="s">
        <v>341</v>
      </c>
      <c r="C40" s="131" t="s">
        <v>128</v>
      </c>
      <c r="D40" s="132" t="s">
        <v>1135</v>
      </c>
      <c r="E40" s="63" t="s">
        <v>1137</v>
      </c>
      <c r="F40" s="60" t="s">
        <v>1153</v>
      </c>
      <c r="G40" s="68">
        <v>5.2</v>
      </c>
      <c r="H40" s="69">
        <v>7.3</v>
      </c>
      <c r="I40" s="57">
        <v>1.2</v>
      </c>
      <c r="J40" s="51">
        <v>47.5</v>
      </c>
      <c r="K40" s="59" t="s">
        <v>888</v>
      </c>
      <c r="L40" s="129" t="s">
        <v>342</v>
      </c>
    </row>
    <row r="41" spans="1:12" ht="16.5">
      <c r="A41" s="63" t="s">
        <v>98</v>
      </c>
      <c r="B41" s="67" t="s">
        <v>341</v>
      </c>
      <c r="C41" s="131" t="s">
        <v>99</v>
      </c>
      <c r="D41" s="132" t="s">
        <v>1135</v>
      </c>
      <c r="E41" s="63" t="s">
        <v>1137</v>
      </c>
      <c r="F41" s="60" t="s">
        <v>1153</v>
      </c>
      <c r="G41" s="132">
        <v>9.5</v>
      </c>
      <c r="H41" s="69">
        <v>10.7</v>
      </c>
      <c r="I41" s="57">
        <v>2.4</v>
      </c>
      <c r="J41" s="67">
        <v>175</v>
      </c>
      <c r="K41" s="59" t="s">
        <v>875</v>
      </c>
      <c r="L41" s="129" t="s">
        <v>100</v>
      </c>
    </row>
    <row r="42" spans="1:12" ht="16.5">
      <c r="A42" s="63" t="s">
        <v>101</v>
      </c>
      <c r="B42" s="67" t="s">
        <v>341</v>
      </c>
      <c r="C42" s="131" t="s">
        <v>129</v>
      </c>
      <c r="D42" s="132" t="s">
        <v>1143</v>
      </c>
      <c r="E42" s="63" t="s">
        <v>1137</v>
      </c>
      <c r="F42" s="60"/>
      <c r="G42" s="132">
        <v>11.5</v>
      </c>
      <c r="H42" s="69">
        <v>11.3</v>
      </c>
      <c r="I42" s="57">
        <v>1.4</v>
      </c>
      <c r="J42" s="67">
        <v>202.5</v>
      </c>
      <c r="K42" s="59" t="s">
        <v>875</v>
      </c>
      <c r="L42" s="129" t="s">
        <v>100</v>
      </c>
    </row>
    <row r="43" spans="1:12" ht="16.5">
      <c r="A43" s="63" t="s">
        <v>102</v>
      </c>
      <c r="B43" s="67" t="s">
        <v>341</v>
      </c>
      <c r="C43" s="131" t="s">
        <v>130</v>
      </c>
      <c r="D43" s="132"/>
      <c r="E43" s="63" t="s">
        <v>1137</v>
      </c>
      <c r="F43" s="60"/>
      <c r="G43" s="68">
        <v>12.5</v>
      </c>
      <c r="H43" s="69">
        <v>10</v>
      </c>
      <c r="I43" s="57">
        <v>1.4</v>
      </c>
      <c r="J43" s="67">
        <v>130</v>
      </c>
      <c r="K43" s="59" t="s">
        <v>1188</v>
      </c>
      <c r="L43" s="129" t="s">
        <v>100</v>
      </c>
    </row>
    <row r="44" spans="1:12" ht="16.5">
      <c r="A44" s="63" t="s">
        <v>103</v>
      </c>
      <c r="B44" s="67" t="s">
        <v>341</v>
      </c>
      <c r="C44" s="131" t="s">
        <v>99</v>
      </c>
      <c r="D44" s="132" t="s">
        <v>1143</v>
      </c>
      <c r="E44" s="63" t="s">
        <v>1137</v>
      </c>
      <c r="F44" s="60" t="s">
        <v>1202</v>
      </c>
      <c r="G44" s="68">
        <v>16</v>
      </c>
      <c r="H44" s="69">
        <v>7.9</v>
      </c>
      <c r="I44" s="57">
        <v>3.7</v>
      </c>
      <c r="J44" s="67">
        <v>195</v>
      </c>
      <c r="K44" s="59" t="s">
        <v>875</v>
      </c>
      <c r="L44" s="129" t="s">
        <v>100</v>
      </c>
    </row>
    <row r="45" spans="1:12" ht="16.5">
      <c r="A45" s="133" t="s">
        <v>104</v>
      </c>
      <c r="B45" s="134" t="s">
        <v>105</v>
      </c>
      <c r="C45" s="135" t="s">
        <v>131</v>
      </c>
      <c r="D45" s="136" t="s">
        <v>467</v>
      </c>
      <c r="E45" s="133" t="s">
        <v>132</v>
      </c>
      <c r="F45" s="137"/>
      <c r="G45" s="138"/>
      <c r="H45" s="139"/>
      <c r="I45" s="140"/>
      <c r="J45" s="141"/>
      <c r="K45" s="142" t="s">
        <v>106</v>
      </c>
      <c r="L45" s="143" t="s">
        <v>107</v>
      </c>
    </row>
  </sheetData>
  <mergeCells count="1">
    <mergeCell ref="C1:D1"/>
  </mergeCells>
  <dataValidations count="1">
    <dataValidation allowBlank="1" showInputMessage="1" showErrorMessage="1" sqref="A45 C45 K44 K40:K42 A40:J44 A2:K39"/>
  </dataValidation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"/>
    </sheetView>
  </sheetViews>
  <sheetFormatPr defaultColWidth="13.00390625" defaultRowHeight="13.5"/>
  <cols>
    <col min="1" max="1" width="8.625" style="0" customWidth="1"/>
    <col min="2" max="2" width="10.00390625" style="0" bestFit="1" customWidth="1"/>
    <col min="3" max="3" width="8.125" style="0" bestFit="1" customWidth="1"/>
    <col min="4" max="4" width="5.375" style="0" customWidth="1"/>
    <col min="5" max="5" width="5.875" style="0" bestFit="1" customWidth="1"/>
    <col min="6" max="6" width="5.125" style="0" bestFit="1" customWidth="1"/>
    <col min="7" max="7" width="6.875" style="0" customWidth="1"/>
    <col min="8" max="8" width="4.875" style="0" customWidth="1"/>
    <col min="9" max="9" width="6.875" style="0" customWidth="1"/>
    <col min="10" max="10" width="4.875" style="0" customWidth="1"/>
    <col min="11" max="11" width="7.125" style="0" customWidth="1"/>
    <col min="12" max="12" width="7.875" style="0" customWidth="1"/>
    <col min="13" max="13" width="8.875" style="0" bestFit="1" customWidth="1"/>
    <col min="14" max="14" width="14.375" style="0" bestFit="1" customWidth="1"/>
    <col min="15" max="16" width="7.875" style="0" customWidth="1"/>
    <col min="17" max="18" width="8.875" style="0" customWidth="1"/>
    <col min="19" max="19" width="10.625" style="0" customWidth="1"/>
  </cols>
  <sheetData>
    <row r="1" spans="1:14" s="30" customFormat="1" ht="36">
      <c r="A1" s="85" t="s">
        <v>273</v>
      </c>
      <c r="B1" s="84" t="s">
        <v>1163</v>
      </c>
      <c r="C1" s="85" t="s">
        <v>134</v>
      </c>
      <c r="D1" s="86" t="s">
        <v>1164</v>
      </c>
      <c r="E1" s="85" t="s">
        <v>1165</v>
      </c>
      <c r="F1" s="87" t="s">
        <v>1166</v>
      </c>
      <c r="G1" s="83" t="s">
        <v>135</v>
      </c>
      <c r="H1" s="88" t="s">
        <v>136</v>
      </c>
      <c r="I1" s="85" t="s">
        <v>137</v>
      </c>
      <c r="J1" s="89" t="s">
        <v>464</v>
      </c>
      <c r="K1" s="84" t="s">
        <v>138</v>
      </c>
      <c r="L1" s="84" t="s">
        <v>133</v>
      </c>
      <c r="M1" s="84" t="s">
        <v>1176</v>
      </c>
      <c r="N1" s="87" t="s">
        <v>1178</v>
      </c>
    </row>
    <row r="2" spans="1:14" ht="16.5">
      <c r="A2" s="23" t="s">
        <v>139</v>
      </c>
      <c r="B2" s="22" t="s">
        <v>140</v>
      </c>
      <c r="C2" s="146" t="s">
        <v>141</v>
      </c>
      <c r="D2" s="147"/>
      <c r="E2" s="23" t="s">
        <v>142</v>
      </c>
      <c r="F2" s="24" t="s">
        <v>1202</v>
      </c>
      <c r="G2" s="148">
        <v>-13.5</v>
      </c>
      <c r="H2" s="146">
        <v>4</v>
      </c>
      <c r="I2" s="23">
        <v>11.7</v>
      </c>
      <c r="J2" s="24">
        <v>12</v>
      </c>
      <c r="K2" s="22">
        <v>54.4</v>
      </c>
      <c r="L2" s="73">
        <v>3400</v>
      </c>
      <c r="M2" s="22" t="s">
        <v>1127</v>
      </c>
      <c r="N2" s="24" t="s">
        <v>143</v>
      </c>
    </row>
    <row r="3" spans="1:14" ht="16.5">
      <c r="A3" s="23" t="s">
        <v>144</v>
      </c>
      <c r="B3" s="22" t="s">
        <v>140</v>
      </c>
      <c r="C3" s="146" t="s">
        <v>145</v>
      </c>
      <c r="D3" s="147"/>
      <c r="E3" s="23" t="s">
        <v>146</v>
      </c>
      <c r="F3" s="24" t="s">
        <v>1202</v>
      </c>
      <c r="G3" s="148">
        <v>12.8</v>
      </c>
      <c r="H3" s="146">
        <v>12</v>
      </c>
      <c r="I3" s="23">
        <v>11.1</v>
      </c>
      <c r="J3" s="24">
        <v>12</v>
      </c>
      <c r="K3" s="22">
        <v>51.8</v>
      </c>
      <c r="L3" s="74">
        <v>3700</v>
      </c>
      <c r="M3" s="22" t="s">
        <v>1127</v>
      </c>
      <c r="N3" s="24" t="s">
        <v>147</v>
      </c>
    </row>
    <row r="4" spans="1:14" ht="16.5">
      <c r="A4" s="23" t="s">
        <v>148</v>
      </c>
      <c r="B4" s="22" t="s">
        <v>140</v>
      </c>
      <c r="C4" s="146" t="s">
        <v>141</v>
      </c>
      <c r="D4" s="147"/>
      <c r="E4" s="23" t="s">
        <v>142</v>
      </c>
      <c r="F4" s="24" t="s">
        <v>1202</v>
      </c>
      <c r="G4" s="148">
        <v>12.1</v>
      </c>
      <c r="H4" s="146">
        <v>12</v>
      </c>
      <c r="I4" s="23">
        <v>10.3</v>
      </c>
      <c r="J4" s="24">
        <v>12</v>
      </c>
      <c r="K4" s="22">
        <v>52.2</v>
      </c>
      <c r="L4" s="74">
        <v>3500</v>
      </c>
      <c r="M4" s="22" t="s">
        <v>1127</v>
      </c>
      <c r="N4" s="24" t="s">
        <v>149</v>
      </c>
    </row>
    <row r="5" spans="1:14" ht="16.5">
      <c r="A5" s="23" t="s">
        <v>150</v>
      </c>
      <c r="B5" s="22" t="s">
        <v>140</v>
      </c>
      <c r="C5" s="146" t="s">
        <v>141</v>
      </c>
      <c r="D5" s="147"/>
      <c r="E5" s="23" t="s">
        <v>142</v>
      </c>
      <c r="F5" s="24" t="s">
        <v>1202</v>
      </c>
      <c r="G5" s="148">
        <v>11.8</v>
      </c>
      <c r="H5" s="146">
        <v>12</v>
      </c>
      <c r="I5" s="23">
        <v>10.7</v>
      </c>
      <c r="J5" s="24">
        <v>12</v>
      </c>
      <c r="K5" s="22">
        <v>53.4</v>
      </c>
      <c r="L5" s="74">
        <v>3500</v>
      </c>
      <c r="M5" s="22" t="s">
        <v>1127</v>
      </c>
      <c r="N5" s="24" t="s">
        <v>151</v>
      </c>
    </row>
    <row r="6" spans="1:14" ht="16.5">
      <c r="A6" s="23" t="s">
        <v>152</v>
      </c>
      <c r="B6" s="22" t="s">
        <v>140</v>
      </c>
      <c r="C6" s="146" t="s">
        <v>141</v>
      </c>
      <c r="D6" s="147"/>
      <c r="E6" s="23" t="s">
        <v>142</v>
      </c>
      <c r="F6" s="24" t="s">
        <v>1202</v>
      </c>
      <c r="G6" s="148">
        <v>12.3</v>
      </c>
      <c r="H6" s="146">
        <v>11</v>
      </c>
      <c r="I6" s="23"/>
      <c r="J6" s="24">
        <v>12</v>
      </c>
      <c r="K6" s="22">
        <v>55.3</v>
      </c>
      <c r="L6" s="74">
        <v>3700</v>
      </c>
      <c r="M6" s="22" t="s">
        <v>1127</v>
      </c>
      <c r="N6" s="24" t="s">
        <v>153</v>
      </c>
    </row>
    <row r="7" spans="1:14" ht="16.5">
      <c r="A7" s="23" t="s">
        <v>154</v>
      </c>
      <c r="B7" s="22" t="s">
        <v>140</v>
      </c>
      <c r="C7" s="146" t="s">
        <v>155</v>
      </c>
      <c r="D7" s="147"/>
      <c r="E7" s="23" t="s">
        <v>156</v>
      </c>
      <c r="F7" s="24" t="s">
        <v>1202</v>
      </c>
      <c r="G7" s="148">
        <v>11.6</v>
      </c>
      <c r="H7" s="146">
        <v>12</v>
      </c>
      <c r="I7" s="23">
        <v>10.8</v>
      </c>
      <c r="J7" s="24">
        <v>12</v>
      </c>
      <c r="K7" s="22">
        <v>51.5</v>
      </c>
      <c r="L7" s="74">
        <v>3400</v>
      </c>
      <c r="M7" s="22" t="s">
        <v>1127</v>
      </c>
      <c r="N7" s="24" t="s">
        <v>39</v>
      </c>
    </row>
    <row r="8" spans="1:14" ht="16.5">
      <c r="A8" s="23" t="s">
        <v>40</v>
      </c>
      <c r="B8" s="22" t="s">
        <v>140</v>
      </c>
      <c r="C8" s="146" t="s">
        <v>141</v>
      </c>
      <c r="D8" s="147"/>
      <c r="E8" s="23" t="s">
        <v>142</v>
      </c>
      <c r="F8" s="24" t="s">
        <v>1202</v>
      </c>
      <c r="G8" s="148">
        <v>11.1</v>
      </c>
      <c r="H8" s="146">
        <v>12</v>
      </c>
      <c r="I8" s="23">
        <v>10.1</v>
      </c>
      <c r="J8" s="24">
        <v>12</v>
      </c>
      <c r="K8" s="22">
        <v>51.8</v>
      </c>
      <c r="L8" s="74">
        <v>3300</v>
      </c>
      <c r="M8" s="22" t="s">
        <v>1127</v>
      </c>
      <c r="N8" s="24" t="s">
        <v>41</v>
      </c>
    </row>
    <row r="9" spans="1:14" ht="16.5">
      <c r="A9" s="23" t="s">
        <v>42</v>
      </c>
      <c r="B9" s="22" t="s">
        <v>140</v>
      </c>
      <c r="C9" s="146" t="s">
        <v>141</v>
      </c>
      <c r="D9" s="147"/>
      <c r="E9" s="23" t="s">
        <v>142</v>
      </c>
      <c r="F9" s="24" t="s">
        <v>1202</v>
      </c>
      <c r="G9" s="148">
        <v>13.4</v>
      </c>
      <c r="H9" s="146">
        <v>12</v>
      </c>
      <c r="I9" s="23">
        <v>11.1</v>
      </c>
      <c r="J9" s="24">
        <v>12</v>
      </c>
      <c r="K9" s="22">
        <v>50.8</v>
      </c>
      <c r="L9" s="74">
        <v>3600</v>
      </c>
      <c r="M9" s="22" t="s">
        <v>1127</v>
      </c>
      <c r="N9" s="24" t="s">
        <v>43</v>
      </c>
    </row>
    <row r="10" spans="1:14" ht="16.5">
      <c r="A10" s="23" t="s">
        <v>44</v>
      </c>
      <c r="B10" s="22" t="s">
        <v>140</v>
      </c>
      <c r="C10" s="146" t="s">
        <v>141</v>
      </c>
      <c r="D10" s="147"/>
      <c r="E10" s="23" t="s">
        <v>142</v>
      </c>
      <c r="F10" s="24" t="s">
        <v>1202</v>
      </c>
      <c r="G10" s="148">
        <v>13.5</v>
      </c>
      <c r="H10" s="146">
        <v>12</v>
      </c>
      <c r="I10" s="23">
        <v>10.9</v>
      </c>
      <c r="J10" s="24">
        <v>12</v>
      </c>
      <c r="K10" s="22">
        <v>50.3</v>
      </c>
      <c r="L10" s="74">
        <v>3400</v>
      </c>
      <c r="M10" s="22" t="s">
        <v>1127</v>
      </c>
      <c r="N10" s="24" t="s">
        <v>45</v>
      </c>
    </row>
    <row r="11" spans="1:14" ht="16.5">
      <c r="A11" s="23" t="s">
        <v>46</v>
      </c>
      <c r="B11" s="22" t="s">
        <v>140</v>
      </c>
      <c r="C11" s="146" t="s">
        <v>141</v>
      </c>
      <c r="D11" s="147"/>
      <c r="E11" s="23" t="s">
        <v>142</v>
      </c>
      <c r="F11" s="24" t="s">
        <v>1202</v>
      </c>
      <c r="G11" s="148">
        <v>12.3</v>
      </c>
      <c r="H11" s="146">
        <v>12</v>
      </c>
      <c r="I11" s="23">
        <v>11.1</v>
      </c>
      <c r="J11" s="24">
        <v>12</v>
      </c>
      <c r="K11" s="22">
        <v>50.6</v>
      </c>
      <c r="L11" s="74">
        <v>3300</v>
      </c>
      <c r="M11" s="22" t="s">
        <v>1127</v>
      </c>
      <c r="N11" s="24" t="s">
        <v>47</v>
      </c>
    </row>
    <row r="12" spans="1:14" ht="16.5">
      <c r="A12" s="23" t="s">
        <v>48</v>
      </c>
      <c r="B12" s="22" t="s">
        <v>140</v>
      </c>
      <c r="C12" s="146" t="s">
        <v>141</v>
      </c>
      <c r="D12" s="147"/>
      <c r="E12" s="23" t="s">
        <v>142</v>
      </c>
      <c r="F12" s="24" t="s">
        <v>1202</v>
      </c>
      <c r="G12" s="148">
        <v>13.8</v>
      </c>
      <c r="H12" s="146">
        <v>7</v>
      </c>
      <c r="I12" s="23">
        <v>9.9</v>
      </c>
      <c r="J12" s="24">
        <v>12</v>
      </c>
      <c r="K12" s="22">
        <v>53.1</v>
      </c>
      <c r="L12" s="75" t="s">
        <v>49</v>
      </c>
      <c r="M12" s="22" t="s">
        <v>1127</v>
      </c>
      <c r="N12" s="24" t="s">
        <v>50</v>
      </c>
    </row>
    <row r="13" spans="1:14" ht="16.5">
      <c r="A13" s="23" t="s">
        <v>51</v>
      </c>
      <c r="B13" s="22" t="s">
        <v>52</v>
      </c>
      <c r="C13" s="146" t="s">
        <v>53</v>
      </c>
      <c r="D13" s="147"/>
      <c r="E13" s="23" t="s">
        <v>54</v>
      </c>
      <c r="F13" s="24"/>
      <c r="G13" s="76">
        <v>-34.8</v>
      </c>
      <c r="H13" s="15"/>
      <c r="I13" s="77"/>
      <c r="J13" s="17"/>
      <c r="K13" s="47" t="s">
        <v>55</v>
      </c>
      <c r="L13" s="78"/>
      <c r="M13" s="22" t="s">
        <v>1127</v>
      </c>
      <c r="N13" s="149"/>
    </row>
    <row r="14" spans="1:14" ht="16.5">
      <c r="A14" s="23" t="s">
        <v>56</v>
      </c>
      <c r="B14" s="22" t="s">
        <v>57</v>
      </c>
      <c r="C14" s="150" t="s">
        <v>58</v>
      </c>
      <c r="D14" s="147"/>
      <c r="E14" s="23" t="s">
        <v>180</v>
      </c>
      <c r="F14" s="24"/>
      <c r="G14" s="76">
        <v>-10.8</v>
      </c>
      <c r="H14" s="146">
        <v>1</v>
      </c>
      <c r="I14" s="43"/>
      <c r="J14" s="24">
        <v>0</v>
      </c>
      <c r="K14" s="48" t="s">
        <v>722</v>
      </c>
      <c r="L14" s="78"/>
      <c r="M14" s="22" t="s">
        <v>1127</v>
      </c>
      <c r="N14" s="24"/>
    </row>
    <row r="15" spans="1:14" ht="16.5">
      <c r="A15" s="23" t="s">
        <v>59</v>
      </c>
      <c r="B15" s="22" t="s">
        <v>60</v>
      </c>
      <c r="C15" s="150" t="s">
        <v>61</v>
      </c>
      <c r="D15" s="147"/>
      <c r="E15" s="23" t="s">
        <v>916</v>
      </c>
      <c r="F15" s="24"/>
      <c r="G15" s="76">
        <v>-22.4</v>
      </c>
      <c r="H15" s="146">
        <v>2</v>
      </c>
      <c r="I15" s="43"/>
      <c r="J15" s="24">
        <v>0</v>
      </c>
      <c r="K15" s="48" t="s">
        <v>407</v>
      </c>
      <c r="L15" s="78"/>
      <c r="M15" s="22" t="s">
        <v>1127</v>
      </c>
      <c r="N15" s="24"/>
    </row>
    <row r="16" spans="1:14" ht="16.5">
      <c r="A16" s="23" t="s">
        <v>62</v>
      </c>
      <c r="B16" s="22" t="s">
        <v>60</v>
      </c>
      <c r="C16" s="150" t="s">
        <v>63</v>
      </c>
      <c r="D16" s="147"/>
      <c r="E16" s="23" t="s">
        <v>916</v>
      </c>
      <c r="F16" s="24"/>
      <c r="G16" s="76">
        <v>-18</v>
      </c>
      <c r="H16" s="146">
        <v>2</v>
      </c>
      <c r="I16" s="43">
        <v>-13.4</v>
      </c>
      <c r="J16" s="24">
        <v>1</v>
      </c>
      <c r="K16" s="48">
        <v>4.7</v>
      </c>
      <c r="L16" s="78"/>
      <c r="M16" s="22" t="s">
        <v>1127</v>
      </c>
      <c r="N16" s="24"/>
    </row>
    <row r="17" spans="1:14" ht="16.5">
      <c r="A17" s="23" t="s">
        <v>64</v>
      </c>
      <c r="B17" s="22" t="s">
        <v>60</v>
      </c>
      <c r="C17" s="150" t="s">
        <v>58</v>
      </c>
      <c r="D17" s="147"/>
      <c r="E17" s="23" t="s">
        <v>916</v>
      </c>
      <c r="F17" s="24"/>
      <c r="G17" s="76">
        <v>-19.4</v>
      </c>
      <c r="H17" s="146">
        <v>2</v>
      </c>
      <c r="I17" s="43">
        <v>-14.6</v>
      </c>
      <c r="J17" s="24">
        <v>1</v>
      </c>
      <c r="K17" s="48">
        <v>4.8</v>
      </c>
      <c r="L17" s="78"/>
      <c r="M17" s="22" t="s">
        <v>1127</v>
      </c>
      <c r="N17" s="24"/>
    </row>
    <row r="18" spans="1:14" ht="16.5">
      <c r="A18" s="23" t="s">
        <v>65</v>
      </c>
      <c r="B18" s="22" t="s">
        <v>66</v>
      </c>
      <c r="C18" s="150" t="s">
        <v>67</v>
      </c>
      <c r="D18" s="147"/>
      <c r="E18" s="23" t="s">
        <v>916</v>
      </c>
      <c r="F18" s="24"/>
      <c r="G18" s="76">
        <v>-69.6</v>
      </c>
      <c r="H18" s="146">
        <v>1</v>
      </c>
      <c r="I18" s="43"/>
      <c r="J18" s="24">
        <v>0</v>
      </c>
      <c r="K18" s="48" t="s">
        <v>1062</v>
      </c>
      <c r="L18" s="78"/>
      <c r="M18" s="22" t="s">
        <v>1127</v>
      </c>
      <c r="N18" s="24"/>
    </row>
    <row r="19" spans="1:14" ht="16.5">
      <c r="A19" s="23" t="s">
        <v>68</v>
      </c>
      <c r="B19" s="22" t="s">
        <v>66</v>
      </c>
      <c r="C19" s="150" t="s">
        <v>69</v>
      </c>
      <c r="D19" s="147" t="s">
        <v>1051</v>
      </c>
      <c r="E19" s="23" t="s">
        <v>1137</v>
      </c>
      <c r="F19" s="24"/>
      <c r="G19" s="76">
        <v>-55</v>
      </c>
      <c r="H19" s="146">
        <v>1</v>
      </c>
      <c r="I19" s="43"/>
      <c r="J19" s="24">
        <v>0</v>
      </c>
      <c r="K19" s="48" t="s">
        <v>816</v>
      </c>
      <c r="L19" s="78"/>
      <c r="M19" s="22" t="s">
        <v>1127</v>
      </c>
      <c r="N19" s="24"/>
    </row>
    <row r="20" spans="1:14" ht="16.5">
      <c r="A20" s="23" t="s">
        <v>70</v>
      </c>
      <c r="B20" s="22" t="s">
        <v>66</v>
      </c>
      <c r="C20" s="146" t="s">
        <v>71</v>
      </c>
      <c r="D20" s="147"/>
      <c r="E20" s="23" t="s">
        <v>180</v>
      </c>
      <c r="F20" s="24"/>
      <c r="G20" s="76"/>
      <c r="H20" s="15">
        <v>1</v>
      </c>
      <c r="I20" s="77"/>
      <c r="J20" s="17"/>
      <c r="K20" s="47" t="s">
        <v>214</v>
      </c>
      <c r="L20" s="78"/>
      <c r="M20" s="22" t="s">
        <v>1127</v>
      </c>
      <c r="N20" s="149"/>
    </row>
    <row r="21" spans="1:14" ht="16.5">
      <c r="A21" s="23" t="s">
        <v>72</v>
      </c>
      <c r="B21" s="22" t="s">
        <v>66</v>
      </c>
      <c r="C21" s="146" t="s">
        <v>73</v>
      </c>
      <c r="D21" s="147" t="s">
        <v>1051</v>
      </c>
      <c r="E21" s="23" t="s">
        <v>1137</v>
      </c>
      <c r="F21" s="24"/>
      <c r="G21" s="76"/>
      <c r="H21" s="15">
        <v>1</v>
      </c>
      <c r="I21" s="77"/>
      <c r="J21" s="17"/>
      <c r="K21" s="47" t="s">
        <v>414</v>
      </c>
      <c r="L21" s="78"/>
      <c r="M21" s="22" t="s">
        <v>1127</v>
      </c>
      <c r="N21" s="149"/>
    </row>
    <row r="22" spans="1:14" ht="16.5">
      <c r="A22" s="23" t="s">
        <v>74</v>
      </c>
      <c r="B22" s="22" t="s">
        <v>75</v>
      </c>
      <c r="C22" s="146" t="s">
        <v>76</v>
      </c>
      <c r="D22" s="147"/>
      <c r="E22" s="23" t="s">
        <v>916</v>
      </c>
      <c r="F22" s="24"/>
      <c r="G22" s="76"/>
      <c r="H22" s="15">
        <v>0</v>
      </c>
      <c r="I22" s="77">
        <v>-23.2</v>
      </c>
      <c r="J22" s="17">
        <v>1</v>
      </c>
      <c r="K22" s="47" t="s">
        <v>639</v>
      </c>
      <c r="L22" s="78"/>
      <c r="M22" s="22" t="s">
        <v>1127</v>
      </c>
      <c r="N22" s="149"/>
    </row>
    <row r="23" spans="1:14" ht="16.5">
      <c r="A23" s="23" t="s">
        <v>77</v>
      </c>
      <c r="B23" s="22" t="s">
        <v>75</v>
      </c>
      <c r="C23" s="146" t="s">
        <v>78</v>
      </c>
      <c r="D23" s="147"/>
      <c r="E23" s="23" t="s">
        <v>916</v>
      </c>
      <c r="F23" s="24"/>
      <c r="G23" s="76"/>
      <c r="H23" s="15">
        <v>1</v>
      </c>
      <c r="I23" s="77"/>
      <c r="J23" s="17"/>
      <c r="K23" s="47" t="s">
        <v>805</v>
      </c>
      <c r="L23" s="78"/>
      <c r="M23" s="22" t="s">
        <v>1127</v>
      </c>
      <c r="N23" s="149"/>
    </row>
    <row r="24" spans="1:14" ht="16.5">
      <c r="A24" s="23" t="s">
        <v>79</v>
      </c>
      <c r="B24" s="22" t="s">
        <v>75</v>
      </c>
      <c r="C24" s="146" t="s">
        <v>76</v>
      </c>
      <c r="D24" s="147"/>
      <c r="E24" s="23" t="s">
        <v>916</v>
      </c>
      <c r="F24" s="24"/>
      <c r="G24" s="76"/>
      <c r="H24" s="15">
        <v>1</v>
      </c>
      <c r="I24" s="77"/>
      <c r="J24" s="17"/>
      <c r="K24" s="47" t="s">
        <v>454</v>
      </c>
      <c r="L24" s="78"/>
      <c r="M24" s="22" t="s">
        <v>1127</v>
      </c>
      <c r="N24" s="149"/>
    </row>
    <row r="25" spans="1:14" ht="16.5">
      <c r="A25" s="23" t="s">
        <v>80</v>
      </c>
      <c r="B25" s="22" t="s">
        <v>81</v>
      </c>
      <c r="C25" s="146" t="s">
        <v>82</v>
      </c>
      <c r="D25" s="147" t="s">
        <v>1051</v>
      </c>
      <c r="E25" s="23" t="s">
        <v>1137</v>
      </c>
      <c r="F25" s="24"/>
      <c r="G25" s="76">
        <v>-15.1</v>
      </c>
      <c r="H25" s="15">
        <v>2</v>
      </c>
      <c r="I25" s="77"/>
      <c r="J25" s="17">
        <v>0</v>
      </c>
      <c r="K25" s="47" t="s">
        <v>1031</v>
      </c>
      <c r="L25" s="78"/>
      <c r="M25" s="22" t="s">
        <v>83</v>
      </c>
      <c r="N25" s="149"/>
    </row>
    <row r="26" spans="1:14" ht="16.5">
      <c r="A26" s="23" t="s">
        <v>84</v>
      </c>
      <c r="B26" s="45" t="s">
        <v>85</v>
      </c>
      <c r="C26" s="146" t="s">
        <v>86</v>
      </c>
      <c r="D26" s="147"/>
      <c r="E26" s="23" t="s">
        <v>916</v>
      </c>
      <c r="F26" s="24"/>
      <c r="G26" s="76">
        <v>12.6</v>
      </c>
      <c r="H26" s="15"/>
      <c r="I26" s="77">
        <v>12.6</v>
      </c>
      <c r="J26" s="17"/>
      <c r="K26" s="46">
        <v>1.8</v>
      </c>
      <c r="L26" s="78"/>
      <c r="M26" s="22" t="s">
        <v>83</v>
      </c>
      <c r="N26" s="149"/>
    </row>
    <row r="27" spans="1:14" ht="16.5">
      <c r="A27" s="23" t="s">
        <v>87</v>
      </c>
      <c r="B27" s="45" t="s">
        <v>85</v>
      </c>
      <c r="C27" s="150" t="s">
        <v>53</v>
      </c>
      <c r="D27" s="147"/>
      <c r="E27" s="23" t="s">
        <v>916</v>
      </c>
      <c r="F27" s="24"/>
      <c r="G27" s="76"/>
      <c r="H27" s="146"/>
      <c r="I27" s="43"/>
      <c r="J27" s="24"/>
      <c r="K27" s="48"/>
      <c r="L27" s="78"/>
      <c r="M27" s="22" t="s">
        <v>83</v>
      </c>
      <c r="N27" s="24"/>
    </row>
    <row r="28" spans="1:14" ht="16.5">
      <c r="A28" s="23" t="s">
        <v>88</v>
      </c>
      <c r="B28" s="45" t="s">
        <v>85</v>
      </c>
      <c r="C28" s="150" t="s">
        <v>89</v>
      </c>
      <c r="D28" s="147"/>
      <c r="E28" s="23" t="s">
        <v>916</v>
      </c>
      <c r="F28" s="24"/>
      <c r="G28" s="76"/>
      <c r="H28" s="146"/>
      <c r="I28" s="43"/>
      <c r="J28" s="24"/>
      <c r="K28" s="48"/>
      <c r="L28" s="78"/>
      <c r="M28" s="22" t="s">
        <v>83</v>
      </c>
      <c r="N28" s="24"/>
    </row>
    <row r="29" spans="1:14" ht="28.5">
      <c r="A29" s="39" t="s">
        <v>273</v>
      </c>
      <c r="B29" s="37" t="s">
        <v>1163</v>
      </c>
      <c r="C29" s="72" t="s">
        <v>90</v>
      </c>
      <c r="D29" s="79"/>
      <c r="E29" s="39" t="s">
        <v>1165</v>
      </c>
      <c r="F29" s="40" t="s">
        <v>1166</v>
      </c>
      <c r="G29" s="144" t="s">
        <v>91</v>
      </c>
      <c r="H29" s="38"/>
      <c r="I29" s="72" t="s">
        <v>92</v>
      </c>
      <c r="J29" s="79"/>
      <c r="K29" s="37" t="s">
        <v>173</v>
      </c>
      <c r="L29" s="145" t="s">
        <v>133</v>
      </c>
      <c r="M29" s="80" t="s">
        <v>1176</v>
      </c>
      <c r="N29" s="151" t="s">
        <v>1178</v>
      </c>
    </row>
    <row r="30" spans="1:14" ht="16.5">
      <c r="A30" s="23" t="s">
        <v>93</v>
      </c>
      <c r="B30" s="22" t="s">
        <v>326</v>
      </c>
      <c r="C30" s="150" t="s">
        <v>327</v>
      </c>
      <c r="D30" s="147"/>
      <c r="E30" s="23" t="s">
        <v>916</v>
      </c>
      <c r="F30" s="24"/>
      <c r="G30" s="76"/>
      <c r="H30" s="152"/>
      <c r="I30" s="25"/>
      <c r="J30" s="81"/>
      <c r="K30" s="48"/>
      <c r="L30" s="78"/>
      <c r="M30" s="22" t="s">
        <v>1127</v>
      </c>
      <c r="N30" s="24"/>
    </row>
    <row r="31" spans="1:14" ht="16.5">
      <c r="A31" s="23" t="s">
        <v>328</v>
      </c>
      <c r="B31" s="22" t="s">
        <v>329</v>
      </c>
      <c r="C31" s="146" t="s">
        <v>330</v>
      </c>
      <c r="D31" s="147"/>
      <c r="E31" s="23" t="s">
        <v>916</v>
      </c>
      <c r="F31" s="24"/>
      <c r="G31" s="76">
        <v>9.5</v>
      </c>
      <c r="H31" s="152"/>
      <c r="I31" s="43">
        <v>7.5</v>
      </c>
      <c r="J31" s="82"/>
      <c r="K31" s="48">
        <v>3.7</v>
      </c>
      <c r="L31" s="78">
        <v>132.5</v>
      </c>
      <c r="M31" s="22" t="s">
        <v>1188</v>
      </c>
      <c r="N31" s="24" t="s">
        <v>331</v>
      </c>
    </row>
    <row r="32" spans="1:14" ht="16.5">
      <c r="A32" s="23" t="s">
        <v>332</v>
      </c>
      <c r="B32" s="22" t="s">
        <v>329</v>
      </c>
      <c r="C32" s="146" t="s">
        <v>333</v>
      </c>
      <c r="D32" s="147"/>
      <c r="E32" s="23" t="s">
        <v>916</v>
      </c>
      <c r="F32" s="24"/>
      <c r="G32" s="76">
        <v>9.5</v>
      </c>
      <c r="H32" s="152"/>
      <c r="I32" s="43">
        <v>9.5</v>
      </c>
      <c r="J32" s="82"/>
      <c r="K32" s="48">
        <v>1.5</v>
      </c>
      <c r="L32" s="78">
        <v>105</v>
      </c>
      <c r="M32" s="22" t="s">
        <v>1188</v>
      </c>
      <c r="N32" s="24" t="s">
        <v>334</v>
      </c>
    </row>
    <row r="33" spans="1:14" ht="16.5">
      <c r="A33" s="23" t="s">
        <v>335</v>
      </c>
      <c r="B33" s="22" t="s">
        <v>329</v>
      </c>
      <c r="C33" s="146" t="s">
        <v>330</v>
      </c>
      <c r="D33" s="147"/>
      <c r="E33" s="23" t="s">
        <v>180</v>
      </c>
      <c r="F33" s="24"/>
      <c r="G33" s="76">
        <v>12.8</v>
      </c>
      <c r="H33" s="152"/>
      <c r="I33" s="43">
        <v>9.8</v>
      </c>
      <c r="J33" s="82"/>
      <c r="K33" s="48">
        <v>1.8</v>
      </c>
      <c r="L33" s="78">
        <v>165</v>
      </c>
      <c r="M33" s="22" t="s">
        <v>83</v>
      </c>
      <c r="N33" s="24" t="s">
        <v>189</v>
      </c>
    </row>
    <row r="34" spans="1:14" ht="16.5">
      <c r="A34" s="23" t="s">
        <v>190</v>
      </c>
      <c r="B34" s="22" t="s">
        <v>329</v>
      </c>
      <c r="C34" s="146" t="s">
        <v>191</v>
      </c>
      <c r="D34" s="147"/>
      <c r="E34" s="23" t="s">
        <v>180</v>
      </c>
      <c r="F34" s="24"/>
      <c r="G34" s="76">
        <v>5.6</v>
      </c>
      <c r="H34" s="152"/>
      <c r="I34" s="43">
        <v>5.8</v>
      </c>
      <c r="J34" s="82"/>
      <c r="K34" s="48">
        <v>3.6</v>
      </c>
      <c r="L34" s="78">
        <v>60</v>
      </c>
      <c r="M34" s="22" t="s">
        <v>1188</v>
      </c>
      <c r="N34" s="24" t="s">
        <v>192</v>
      </c>
    </row>
    <row r="35" spans="1:14" ht="16.5">
      <c r="A35" s="23" t="s">
        <v>193</v>
      </c>
      <c r="B35" s="22" t="s">
        <v>329</v>
      </c>
      <c r="C35" s="146" t="s">
        <v>194</v>
      </c>
      <c r="D35" s="147"/>
      <c r="E35" s="23" t="s">
        <v>916</v>
      </c>
      <c r="F35" s="24"/>
      <c r="G35" s="76">
        <v>3.8</v>
      </c>
      <c r="H35" s="152"/>
      <c r="I35" s="43">
        <v>5.9</v>
      </c>
      <c r="J35" s="82"/>
      <c r="K35" s="48">
        <v>2.1</v>
      </c>
      <c r="L35" s="78">
        <v>35</v>
      </c>
      <c r="M35" s="22" t="s">
        <v>806</v>
      </c>
      <c r="N35" s="24" t="s">
        <v>192</v>
      </c>
    </row>
    <row r="36" spans="1:14" ht="16.5">
      <c r="A36" s="23" t="s">
        <v>195</v>
      </c>
      <c r="B36" s="22" t="s">
        <v>329</v>
      </c>
      <c r="C36" s="146" t="s">
        <v>196</v>
      </c>
      <c r="D36" s="147"/>
      <c r="E36" s="23" t="s">
        <v>180</v>
      </c>
      <c r="F36" s="24"/>
      <c r="G36" s="76">
        <v>9.1</v>
      </c>
      <c r="H36" s="152"/>
      <c r="I36" s="43">
        <v>6.1</v>
      </c>
      <c r="J36" s="82"/>
      <c r="K36" s="48">
        <v>1.8</v>
      </c>
      <c r="L36" s="78">
        <v>102</v>
      </c>
      <c r="M36" s="22" t="s">
        <v>1127</v>
      </c>
      <c r="N36" s="24" t="s">
        <v>197</v>
      </c>
    </row>
    <row r="37" spans="1:14" ht="16.5">
      <c r="A37" s="23" t="s">
        <v>198</v>
      </c>
      <c r="B37" s="22" t="s">
        <v>329</v>
      </c>
      <c r="C37" s="146" t="s">
        <v>199</v>
      </c>
      <c r="D37" s="147"/>
      <c r="E37" s="23" t="s">
        <v>180</v>
      </c>
      <c r="F37" s="24"/>
      <c r="G37" s="76">
        <v>8.5</v>
      </c>
      <c r="H37" s="152"/>
      <c r="I37" s="43">
        <v>9.2</v>
      </c>
      <c r="J37" s="82"/>
      <c r="K37" s="48">
        <v>4.3</v>
      </c>
      <c r="L37" s="78">
        <v>172.5</v>
      </c>
      <c r="M37" s="22" t="s">
        <v>1188</v>
      </c>
      <c r="N37" s="24" t="s">
        <v>200</v>
      </c>
    </row>
    <row r="38" spans="1:14" ht="16.5">
      <c r="A38" s="23" t="s">
        <v>201</v>
      </c>
      <c r="B38" s="22" t="s">
        <v>329</v>
      </c>
      <c r="C38" s="146" t="s">
        <v>202</v>
      </c>
      <c r="D38" s="147"/>
      <c r="E38" s="23" t="s">
        <v>916</v>
      </c>
      <c r="F38" s="24"/>
      <c r="G38" s="76">
        <v>5</v>
      </c>
      <c r="H38" s="152"/>
      <c r="I38" s="43">
        <v>10.5</v>
      </c>
      <c r="J38" s="82"/>
      <c r="K38" s="48">
        <v>3.5</v>
      </c>
      <c r="L38" s="78">
        <v>80</v>
      </c>
      <c r="M38" s="22" t="s">
        <v>1127</v>
      </c>
      <c r="N38" s="24" t="s">
        <v>203</v>
      </c>
    </row>
    <row r="39" spans="1:14" ht="16.5">
      <c r="A39" s="23" t="s">
        <v>204</v>
      </c>
      <c r="B39" s="22" t="s">
        <v>329</v>
      </c>
      <c r="C39" s="150" t="s">
        <v>205</v>
      </c>
      <c r="D39" s="147"/>
      <c r="E39" s="23" t="s">
        <v>916</v>
      </c>
      <c r="F39" s="24"/>
      <c r="G39" s="76">
        <v>7</v>
      </c>
      <c r="H39" s="152"/>
      <c r="I39" s="43">
        <v>14.4</v>
      </c>
      <c r="J39" s="82"/>
      <c r="K39" s="48">
        <v>5</v>
      </c>
      <c r="L39" s="78">
        <v>242</v>
      </c>
      <c r="M39" s="22" t="s">
        <v>1127</v>
      </c>
      <c r="N39" s="24" t="s">
        <v>200</v>
      </c>
    </row>
    <row r="40" spans="1:14" ht="16.5">
      <c r="A40" s="23" t="s">
        <v>0</v>
      </c>
      <c r="B40" s="22" t="s">
        <v>329</v>
      </c>
      <c r="C40" s="146" t="s">
        <v>202</v>
      </c>
      <c r="D40" s="147"/>
      <c r="E40" s="23" t="s">
        <v>916</v>
      </c>
      <c r="F40" s="24"/>
      <c r="G40" s="76">
        <v>3.3</v>
      </c>
      <c r="H40" s="152"/>
      <c r="I40" s="43">
        <v>5.8</v>
      </c>
      <c r="J40" s="82"/>
      <c r="K40" s="48">
        <v>1.4</v>
      </c>
      <c r="L40" s="78">
        <v>22.5</v>
      </c>
      <c r="M40" s="22" t="s">
        <v>1188</v>
      </c>
      <c r="N40" s="24" t="s">
        <v>1</v>
      </c>
    </row>
    <row r="41" spans="1:14" ht="16.5">
      <c r="A41" s="23" t="s">
        <v>2</v>
      </c>
      <c r="B41" s="22" t="s">
        <v>329</v>
      </c>
      <c r="C41" s="150"/>
      <c r="D41" s="147"/>
      <c r="E41" s="23" t="s">
        <v>941</v>
      </c>
      <c r="F41" s="24"/>
      <c r="G41" s="76">
        <v>4.3</v>
      </c>
      <c r="H41" s="152"/>
      <c r="I41" s="43">
        <v>7.5</v>
      </c>
      <c r="J41" s="82"/>
      <c r="K41" s="48">
        <v>3.5</v>
      </c>
      <c r="L41" s="78">
        <v>92</v>
      </c>
      <c r="M41" s="22" t="s">
        <v>806</v>
      </c>
      <c r="N41" s="24" t="s">
        <v>200</v>
      </c>
    </row>
    <row r="42" spans="1:14" ht="16.5">
      <c r="A42" s="23" t="s">
        <v>3</v>
      </c>
      <c r="B42" s="22" t="s">
        <v>329</v>
      </c>
      <c r="C42" s="146" t="s">
        <v>4</v>
      </c>
      <c r="D42" s="147"/>
      <c r="E42" s="23" t="s">
        <v>180</v>
      </c>
      <c r="F42" s="24"/>
      <c r="G42" s="76">
        <v>6.6</v>
      </c>
      <c r="H42" s="152"/>
      <c r="I42" s="43">
        <v>5.5</v>
      </c>
      <c r="J42" s="82"/>
      <c r="K42" s="48">
        <v>5.2</v>
      </c>
      <c r="L42" s="78">
        <v>136</v>
      </c>
      <c r="M42" s="22" t="s">
        <v>806</v>
      </c>
      <c r="N42" s="24" t="s">
        <v>5</v>
      </c>
    </row>
    <row r="43" spans="1:14" ht="16.5">
      <c r="A43" s="23" t="s">
        <v>6</v>
      </c>
      <c r="B43" s="22" t="s">
        <v>329</v>
      </c>
      <c r="C43" s="146" t="s">
        <v>7</v>
      </c>
      <c r="D43" s="147"/>
      <c r="E43" s="23" t="s">
        <v>916</v>
      </c>
      <c r="F43" s="24"/>
      <c r="G43" s="76">
        <v>3.8</v>
      </c>
      <c r="H43" s="152"/>
      <c r="I43" s="43">
        <v>4.3</v>
      </c>
      <c r="J43" s="82"/>
      <c r="K43" s="48">
        <v>1.1</v>
      </c>
      <c r="L43" s="78">
        <v>22.5</v>
      </c>
      <c r="M43" s="22" t="s">
        <v>1188</v>
      </c>
      <c r="N43" s="24" t="s">
        <v>189</v>
      </c>
    </row>
    <row r="44" spans="1:14" ht="16.5">
      <c r="A44" s="23" t="s">
        <v>8</v>
      </c>
      <c r="B44" s="22" t="s">
        <v>329</v>
      </c>
      <c r="C44" s="146" t="s">
        <v>9</v>
      </c>
      <c r="D44" s="147" t="s">
        <v>1179</v>
      </c>
      <c r="E44" s="23" t="s">
        <v>10</v>
      </c>
      <c r="F44" s="24"/>
      <c r="G44" s="76">
        <v>4.9</v>
      </c>
      <c r="H44" s="152"/>
      <c r="I44" s="43">
        <v>5.8</v>
      </c>
      <c r="J44" s="82"/>
      <c r="K44" s="48">
        <v>1.6</v>
      </c>
      <c r="L44" s="78">
        <v>37.5</v>
      </c>
      <c r="M44" s="22" t="s">
        <v>1127</v>
      </c>
      <c r="N44" s="24" t="s">
        <v>11</v>
      </c>
    </row>
    <row r="45" spans="1:14" ht="16.5">
      <c r="A45" s="23" t="s">
        <v>12</v>
      </c>
      <c r="B45" s="22" t="s">
        <v>329</v>
      </c>
      <c r="C45" s="146" t="s">
        <v>13</v>
      </c>
      <c r="D45" s="147" t="s">
        <v>1051</v>
      </c>
      <c r="E45" s="23" t="s">
        <v>1137</v>
      </c>
      <c r="F45" s="24"/>
      <c r="G45" s="76">
        <v>4.8</v>
      </c>
      <c r="H45" s="152"/>
      <c r="I45" s="43">
        <v>5</v>
      </c>
      <c r="J45" s="82"/>
      <c r="K45" s="48">
        <v>1.1</v>
      </c>
      <c r="L45" s="78">
        <v>30</v>
      </c>
      <c r="M45" s="22" t="s">
        <v>1127</v>
      </c>
      <c r="N45" s="24" t="s">
        <v>11</v>
      </c>
    </row>
    <row r="46" spans="1:14" ht="16.5">
      <c r="A46" s="23" t="s">
        <v>14</v>
      </c>
      <c r="B46" s="22" t="s">
        <v>329</v>
      </c>
      <c r="C46" s="146" t="s">
        <v>15</v>
      </c>
      <c r="D46" s="147"/>
      <c r="E46" s="23" t="s">
        <v>180</v>
      </c>
      <c r="F46" s="24"/>
      <c r="G46" s="76">
        <v>3.6</v>
      </c>
      <c r="H46" s="152"/>
      <c r="I46" s="43">
        <v>5</v>
      </c>
      <c r="J46" s="82"/>
      <c r="K46" s="48">
        <v>1</v>
      </c>
      <c r="L46" s="78">
        <v>22.5</v>
      </c>
      <c r="M46" s="22" t="s">
        <v>806</v>
      </c>
      <c r="N46" s="24" t="s">
        <v>11</v>
      </c>
    </row>
    <row r="47" spans="1:14" ht="16.5">
      <c r="A47" s="23" t="s">
        <v>16</v>
      </c>
      <c r="B47" s="22" t="s">
        <v>329</v>
      </c>
      <c r="C47" s="146" t="s">
        <v>17</v>
      </c>
      <c r="D47" s="147"/>
      <c r="E47" s="23" t="s">
        <v>180</v>
      </c>
      <c r="F47" s="24"/>
      <c r="G47" s="76">
        <v>6.8</v>
      </c>
      <c r="H47" s="152"/>
      <c r="I47" s="43">
        <v>4.8</v>
      </c>
      <c r="J47" s="82"/>
      <c r="K47" s="48">
        <v>1.5</v>
      </c>
      <c r="L47" s="78">
        <v>35</v>
      </c>
      <c r="M47" s="22" t="s">
        <v>1188</v>
      </c>
      <c r="N47" s="24" t="s">
        <v>189</v>
      </c>
    </row>
    <row r="48" spans="1:14" ht="16.5">
      <c r="A48" s="23" t="s">
        <v>18</v>
      </c>
      <c r="B48" s="22" t="s">
        <v>329</v>
      </c>
      <c r="C48" s="146" t="s">
        <v>13</v>
      </c>
      <c r="D48" s="147"/>
      <c r="E48" s="23" t="s">
        <v>916</v>
      </c>
      <c r="F48" s="24"/>
      <c r="G48" s="76">
        <v>9.7</v>
      </c>
      <c r="H48" s="152"/>
      <c r="I48" s="43">
        <v>6.2</v>
      </c>
      <c r="J48" s="82"/>
      <c r="K48" s="48">
        <v>1.3</v>
      </c>
      <c r="L48" s="78">
        <v>62.5</v>
      </c>
      <c r="M48" s="22" t="s">
        <v>1127</v>
      </c>
      <c r="N48" s="24" t="s">
        <v>11</v>
      </c>
    </row>
    <row r="49" spans="1:14" ht="16.5">
      <c r="A49" s="23" t="s">
        <v>19</v>
      </c>
      <c r="B49" s="22" t="s">
        <v>329</v>
      </c>
      <c r="C49" s="146" t="s">
        <v>20</v>
      </c>
      <c r="D49" s="147"/>
      <c r="E49" s="23" t="s">
        <v>916</v>
      </c>
      <c r="F49" s="24"/>
      <c r="G49" s="76">
        <v>4.3</v>
      </c>
      <c r="H49" s="152"/>
      <c r="I49" s="43">
        <v>5.5</v>
      </c>
      <c r="J49" s="82"/>
      <c r="K49" s="48">
        <v>1.1</v>
      </c>
      <c r="L49" s="78">
        <v>25</v>
      </c>
      <c r="M49" s="22" t="s">
        <v>1188</v>
      </c>
      <c r="N49" s="24" t="s">
        <v>189</v>
      </c>
    </row>
    <row r="50" spans="1:14" ht="16.5">
      <c r="A50" s="23" t="s">
        <v>21</v>
      </c>
      <c r="B50" s="22" t="s">
        <v>329</v>
      </c>
      <c r="C50" s="146" t="s">
        <v>13</v>
      </c>
      <c r="D50" s="147" t="s">
        <v>1051</v>
      </c>
      <c r="E50" s="23" t="s">
        <v>1137</v>
      </c>
      <c r="F50" s="24"/>
      <c r="G50" s="76">
        <v>4.6</v>
      </c>
      <c r="H50" s="152"/>
      <c r="I50" s="43">
        <v>6.1</v>
      </c>
      <c r="J50" s="82"/>
      <c r="K50" s="48">
        <v>1</v>
      </c>
      <c r="L50" s="78">
        <v>35</v>
      </c>
      <c r="M50" s="22" t="s">
        <v>1127</v>
      </c>
      <c r="N50" s="24" t="s">
        <v>11</v>
      </c>
    </row>
    <row r="51" spans="1:14" ht="16.5">
      <c r="A51" s="23" t="s">
        <v>22</v>
      </c>
      <c r="B51" s="22" t="s">
        <v>329</v>
      </c>
      <c r="C51" s="146" t="s">
        <v>23</v>
      </c>
      <c r="D51" s="147"/>
      <c r="E51" s="23" t="s">
        <v>180</v>
      </c>
      <c r="F51" s="24"/>
      <c r="G51" s="76">
        <v>5.3</v>
      </c>
      <c r="H51" s="152"/>
      <c r="I51" s="43">
        <v>6.8</v>
      </c>
      <c r="J51" s="82"/>
      <c r="K51" s="48">
        <v>2</v>
      </c>
      <c r="L51" s="78">
        <v>57.5</v>
      </c>
      <c r="M51" s="22" t="s">
        <v>1188</v>
      </c>
      <c r="N51" s="24" t="s">
        <v>189</v>
      </c>
    </row>
    <row r="52" spans="1:14" ht="16.5">
      <c r="A52" s="23" t="s">
        <v>24</v>
      </c>
      <c r="B52" s="22" t="s">
        <v>329</v>
      </c>
      <c r="C52" s="146" t="s">
        <v>25</v>
      </c>
      <c r="D52" s="147"/>
      <c r="E52" s="23" t="s">
        <v>180</v>
      </c>
      <c r="F52" s="24"/>
      <c r="G52" s="76">
        <v>5.6</v>
      </c>
      <c r="H52" s="152"/>
      <c r="I52" s="43">
        <v>6.1</v>
      </c>
      <c r="J52" s="82"/>
      <c r="K52" s="48">
        <v>1.2</v>
      </c>
      <c r="L52" s="78">
        <v>42.5</v>
      </c>
      <c r="M52" s="22" t="s">
        <v>806</v>
      </c>
      <c r="N52" s="24" t="s">
        <v>11</v>
      </c>
    </row>
    <row r="53" spans="1:14" ht="16.5">
      <c r="A53" s="23" t="s">
        <v>26</v>
      </c>
      <c r="B53" s="22" t="s">
        <v>329</v>
      </c>
      <c r="C53" s="146" t="s">
        <v>27</v>
      </c>
      <c r="D53" s="147" t="s">
        <v>1179</v>
      </c>
      <c r="E53" s="23" t="s">
        <v>28</v>
      </c>
      <c r="F53" s="24"/>
      <c r="G53" s="76">
        <v>6.1</v>
      </c>
      <c r="H53" s="152"/>
      <c r="I53" s="43">
        <v>3.6</v>
      </c>
      <c r="J53" s="82"/>
      <c r="K53" s="48">
        <v>1</v>
      </c>
      <c r="L53" s="78">
        <v>25</v>
      </c>
      <c r="M53" s="22" t="s">
        <v>1188</v>
      </c>
      <c r="N53" s="24" t="s">
        <v>192</v>
      </c>
    </row>
    <row r="54" spans="1:14" ht="16.5">
      <c r="A54" s="23" t="s">
        <v>29</v>
      </c>
      <c r="B54" s="22" t="s">
        <v>329</v>
      </c>
      <c r="C54" s="146" t="s">
        <v>30</v>
      </c>
      <c r="D54" s="147" t="s">
        <v>1051</v>
      </c>
      <c r="E54" s="23" t="s">
        <v>1137</v>
      </c>
      <c r="F54" s="24"/>
      <c r="G54" s="76">
        <v>3.9</v>
      </c>
      <c r="H54" s="152"/>
      <c r="I54" s="43">
        <v>6</v>
      </c>
      <c r="J54" s="82"/>
      <c r="K54" s="48">
        <v>1.2</v>
      </c>
      <c r="L54" s="78">
        <v>27.5</v>
      </c>
      <c r="M54" s="22" t="s">
        <v>1127</v>
      </c>
      <c r="N54" s="24" t="s">
        <v>11</v>
      </c>
    </row>
    <row r="55" spans="1:14" ht="16.5">
      <c r="A55" s="23" t="s">
        <v>31</v>
      </c>
      <c r="B55" s="22" t="s">
        <v>329</v>
      </c>
      <c r="C55" s="146" t="s">
        <v>25</v>
      </c>
      <c r="D55" s="147"/>
      <c r="E55" s="23" t="s">
        <v>180</v>
      </c>
      <c r="F55" s="24"/>
      <c r="G55" s="76">
        <v>5.5</v>
      </c>
      <c r="H55" s="152"/>
      <c r="I55" s="43">
        <v>8.2</v>
      </c>
      <c r="J55" s="82"/>
      <c r="K55" s="48">
        <v>1.4</v>
      </c>
      <c r="L55" s="78">
        <v>62.5</v>
      </c>
      <c r="M55" s="22" t="s">
        <v>806</v>
      </c>
      <c r="N55" s="24" t="s">
        <v>11</v>
      </c>
    </row>
    <row r="56" spans="1:14" ht="16.5">
      <c r="A56" s="23" t="s">
        <v>32</v>
      </c>
      <c r="B56" s="22" t="s">
        <v>329</v>
      </c>
      <c r="C56" s="146" t="s">
        <v>13</v>
      </c>
      <c r="D56" s="147"/>
      <c r="E56" s="23" t="s">
        <v>916</v>
      </c>
      <c r="F56" s="24"/>
      <c r="G56" s="76">
        <v>5.2</v>
      </c>
      <c r="H56" s="152"/>
      <c r="I56" s="43">
        <v>6.4</v>
      </c>
      <c r="J56" s="82"/>
      <c r="K56" s="48">
        <v>0.9</v>
      </c>
      <c r="L56" s="78">
        <v>27.5</v>
      </c>
      <c r="M56" s="22" t="s">
        <v>33</v>
      </c>
      <c r="N56" s="24" t="s">
        <v>34</v>
      </c>
    </row>
    <row r="57" spans="1:14" ht="16.5">
      <c r="A57" s="23" t="s">
        <v>35</v>
      </c>
      <c r="B57" s="22" t="s">
        <v>329</v>
      </c>
      <c r="C57" s="146" t="s">
        <v>30</v>
      </c>
      <c r="D57" s="147" t="s">
        <v>1051</v>
      </c>
      <c r="E57" s="23" t="s">
        <v>1137</v>
      </c>
      <c r="F57" s="24"/>
      <c r="G57" s="76">
        <v>7.1</v>
      </c>
      <c r="H57" s="152"/>
      <c r="I57" s="43">
        <v>9</v>
      </c>
      <c r="J57" s="82"/>
      <c r="K57" s="48">
        <v>1.3</v>
      </c>
      <c r="L57" s="78">
        <v>95</v>
      </c>
      <c r="M57" s="22" t="s">
        <v>806</v>
      </c>
      <c r="N57" s="24" t="s">
        <v>36</v>
      </c>
    </row>
    <row r="58" spans="1:14" ht="16.5">
      <c r="A58" s="153" t="s">
        <v>37</v>
      </c>
      <c r="B58" s="154" t="s">
        <v>329</v>
      </c>
      <c r="C58" s="155" t="s">
        <v>38</v>
      </c>
      <c r="D58" s="156"/>
      <c r="E58" s="153" t="s">
        <v>916</v>
      </c>
      <c r="F58" s="157"/>
      <c r="G58" s="158">
        <v>4.7</v>
      </c>
      <c r="H58" s="159"/>
      <c r="I58" s="160">
        <v>6.6</v>
      </c>
      <c r="J58" s="161"/>
      <c r="K58" s="162">
        <v>1.3</v>
      </c>
      <c r="L58" s="163">
        <v>42.5</v>
      </c>
      <c r="M58" s="154" t="s">
        <v>1195</v>
      </c>
      <c r="N58" s="164" t="s">
        <v>11</v>
      </c>
    </row>
  </sheetData>
  <dataValidations count="1">
    <dataValidation allowBlank="1" showInputMessage="1" showErrorMessage="1" sqref="C49:D56 E49:E50 E53:E54 E56 K49:L56 C44:D44 N49:N58 M49 M51 M54 M56 F49:G56 C57:G58 I49:I58 K57:M58 L2:L58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ふじなみ ひろかず</dc:creator>
  <cp:keywords/>
  <dc:description/>
  <cp:lastModifiedBy>ふじなみ ひろかず</cp:lastModifiedBy>
  <dcterms:created xsi:type="dcterms:W3CDTF">2007-02-21T02:05:37Z</dcterms:created>
  <cp:category/>
  <cp:version/>
  <cp:contentType/>
  <cp:contentStatus/>
</cp:coreProperties>
</file>